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Z:\LATEST__Compliance__from April 2018\Compliance_Sebi__Amfi\sebi,rbi_rep&amp;AMFI__August 2016_onwards\AMFI_Monthly_Quraterly &amp; others\Monthly Informations\Monthly AAUM data to uploaded on AMFI &amp; AMC\2022-2023\February 2023\"/>
    </mc:Choice>
  </mc:AlternateContent>
  <xr:revisionPtr revIDLastSave="0" documentId="13_ncr:1_{3A36FB25-5DDE-48C7-974A-21EC56A5C3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ure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77" i="1" l="1"/>
  <c r="BI77" i="1"/>
  <c r="BC77" i="1"/>
  <c r="BB77" i="1"/>
  <c r="BA77" i="1"/>
  <c r="AU77" i="1"/>
  <c r="AT77" i="1"/>
  <c r="AS77" i="1"/>
  <c r="AM77" i="1"/>
  <c r="AL77" i="1"/>
  <c r="AK77" i="1"/>
  <c r="AE77" i="1"/>
  <c r="AD77" i="1"/>
  <c r="AC77" i="1"/>
  <c r="W77" i="1"/>
  <c r="V77" i="1"/>
  <c r="U77" i="1"/>
  <c r="O77" i="1"/>
  <c r="N77" i="1"/>
  <c r="M77" i="1"/>
  <c r="G77" i="1"/>
  <c r="F77" i="1"/>
  <c r="E77" i="1"/>
  <c r="BJ76" i="1"/>
  <c r="BI76" i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B76" i="1"/>
  <c r="BA76" i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T76" i="1"/>
  <c r="AS76" i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L76" i="1"/>
  <c r="AK76" i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D76" i="1"/>
  <c r="AC76" i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V76" i="1"/>
  <c r="U76" i="1"/>
  <c r="T76" i="1"/>
  <c r="T77" i="1" s="1"/>
  <c r="S76" i="1"/>
  <c r="S77" i="1" s="1"/>
  <c r="R76" i="1"/>
  <c r="R77" i="1" s="1"/>
  <c r="Q76" i="1"/>
  <c r="Q77" i="1" s="1"/>
  <c r="P76" i="1"/>
  <c r="P77" i="1" s="1"/>
  <c r="O76" i="1"/>
  <c r="N76" i="1"/>
  <c r="M76" i="1"/>
  <c r="L76" i="1"/>
  <c r="L77" i="1" s="1"/>
  <c r="K76" i="1"/>
  <c r="K77" i="1" s="1"/>
  <c r="J76" i="1"/>
  <c r="J77" i="1" s="1"/>
  <c r="I76" i="1"/>
  <c r="I77" i="1" s="1"/>
  <c r="H76" i="1"/>
  <c r="H77" i="1" s="1"/>
  <c r="G76" i="1"/>
  <c r="F76" i="1"/>
  <c r="E76" i="1"/>
  <c r="D76" i="1"/>
  <c r="D77" i="1" s="1"/>
  <c r="C76" i="1"/>
  <c r="C77" i="1" s="1"/>
  <c r="BK75" i="1"/>
  <c r="BK76" i="1" s="1"/>
  <c r="BK77" i="1" s="1"/>
  <c r="BJ69" i="1"/>
  <c r="BI69" i="1"/>
  <c r="BC69" i="1"/>
  <c r="BB69" i="1"/>
  <c r="BA69" i="1"/>
  <c r="AU69" i="1"/>
  <c r="AT69" i="1"/>
  <c r="AS69" i="1"/>
  <c r="AM69" i="1"/>
  <c r="AL69" i="1"/>
  <c r="AK69" i="1"/>
  <c r="AE69" i="1"/>
  <c r="AD69" i="1"/>
  <c r="AC69" i="1"/>
  <c r="W69" i="1"/>
  <c r="V69" i="1"/>
  <c r="U69" i="1"/>
  <c r="O69" i="1"/>
  <c r="N69" i="1"/>
  <c r="M69" i="1"/>
  <c r="G69" i="1"/>
  <c r="F69" i="1"/>
  <c r="E69" i="1"/>
  <c r="BJ68" i="1"/>
  <c r="BI68" i="1"/>
  <c r="BH68" i="1"/>
  <c r="BH69" i="1" s="1"/>
  <c r="BG68" i="1"/>
  <c r="BG69" i="1" s="1"/>
  <c r="BF68" i="1"/>
  <c r="BF69" i="1" s="1"/>
  <c r="BE68" i="1"/>
  <c r="BE69" i="1" s="1"/>
  <c r="BD68" i="1"/>
  <c r="BD69" i="1" s="1"/>
  <c r="BC68" i="1"/>
  <c r="BB68" i="1"/>
  <c r="BA68" i="1"/>
  <c r="AZ68" i="1"/>
  <c r="AZ69" i="1" s="1"/>
  <c r="AY68" i="1"/>
  <c r="AY69" i="1" s="1"/>
  <c r="AX68" i="1"/>
  <c r="AX69" i="1" s="1"/>
  <c r="AW68" i="1"/>
  <c r="AW69" i="1" s="1"/>
  <c r="AV68" i="1"/>
  <c r="AV69" i="1" s="1"/>
  <c r="AU68" i="1"/>
  <c r="AT68" i="1"/>
  <c r="AS68" i="1"/>
  <c r="AR68" i="1"/>
  <c r="AR69" i="1" s="1"/>
  <c r="AQ68" i="1"/>
  <c r="AQ69" i="1" s="1"/>
  <c r="AP68" i="1"/>
  <c r="AP69" i="1" s="1"/>
  <c r="AO68" i="1"/>
  <c r="AO69" i="1" s="1"/>
  <c r="AN68" i="1"/>
  <c r="AN69" i="1" s="1"/>
  <c r="AM68" i="1"/>
  <c r="AL68" i="1"/>
  <c r="AK68" i="1"/>
  <c r="AJ68" i="1"/>
  <c r="AJ69" i="1" s="1"/>
  <c r="AI68" i="1"/>
  <c r="AI69" i="1" s="1"/>
  <c r="AH68" i="1"/>
  <c r="AH69" i="1" s="1"/>
  <c r="AG68" i="1"/>
  <c r="AG69" i="1" s="1"/>
  <c r="AF68" i="1"/>
  <c r="AF69" i="1" s="1"/>
  <c r="AE68" i="1"/>
  <c r="AD68" i="1"/>
  <c r="AC68" i="1"/>
  <c r="AB68" i="1"/>
  <c r="AB69" i="1" s="1"/>
  <c r="AA68" i="1"/>
  <c r="AA69" i="1" s="1"/>
  <c r="Z68" i="1"/>
  <c r="Z69" i="1" s="1"/>
  <c r="Y68" i="1"/>
  <c r="Y69" i="1" s="1"/>
  <c r="X68" i="1"/>
  <c r="X69" i="1" s="1"/>
  <c r="W68" i="1"/>
  <c r="V68" i="1"/>
  <c r="U68" i="1"/>
  <c r="T68" i="1"/>
  <c r="T69" i="1" s="1"/>
  <c r="S68" i="1"/>
  <c r="S69" i="1" s="1"/>
  <c r="R68" i="1"/>
  <c r="R69" i="1" s="1"/>
  <c r="Q68" i="1"/>
  <c r="Q69" i="1" s="1"/>
  <c r="P68" i="1"/>
  <c r="P69" i="1" s="1"/>
  <c r="O68" i="1"/>
  <c r="N68" i="1"/>
  <c r="M68" i="1"/>
  <c r="L68" i="1"/>
  <c r="L69" i="1" s="1"/>
  <c r="K68" i="1"/>
  <c r="K69" i="1" s="1"/>
  <c r="J68" i="1"/>
  <c r="J69" i="1" s="1"/>
  <c r="I68" i="1"/>
  <c r="I69" i="1" s="1"/>
  <c r="H68" i="1"/>
  <c r="H69" i="1" s="1"/>
  <c r="G68" i="1"/>
  <c r="F68" i="1"/>
  <c r="E68" i="1"/>
  <c r="D68" i="1"/>
  <c r="D69" i="1" s="1"/>
  <c r="C68" i="1"/>
  <c r="C69" i="1" s="1"/>
  <c r="BK67" i="1"/>
  <c r="BK68" i="1" s="1"/>
  <c r="BK69" i="1" s="1"/>
  <c r="BF63" i="1"/>
  <c r="BE63" i="1"/>
  <c r="BD63" i="1"/>
  <c r="AX63" i="1"/>
  <c r="AW63" i="1"/>
  <c r="AV63" i="1"/>
  <c r="AP63" i="1"/>
  <c r="AO63" i="1"/>
  <c r="AN63" i="1"/>
  <c r="AH63" i="1"/>
  <c r="AG63" i="1"/>
  <c r="AF63" i="1"/>
  <c r="Z63" i="1"/>
  <c r="Y63" i="1"/>
  <c r="X63" i="1"/>
  <c r="R63" i="1"/>
  <c r="Q63" i="1"/>
  <c r="P63" i="1"/>
  <c r="J63" i="1"/>
  <c r="I63" i="1"/>
  <c r="H63" i="1"/>
  <c r="BK62" i="1"/>
  <c r="BJ62" i="1"/>
  <c r="BI62" i="1"/>
  <c r="BH62" i="1"/>
  <c r="BG62" i="1"/>
  <c r="BF62" i="1"/>
  <c r="BE62" i="1"/>
  <c r="BD62" i="1"/>
  <c r="BC62" i="1"/>
  <c r="BC63" i="1" s="1"/>
  <c r="BB62" i="1"/>
  <c r="BA62" i="1"/>
  <c r="AZ62" i="1"/>
  <c r="AY62" i="1"/>
  <c r="AX62" i="1"/>
  <c r="AW62" i="1"/>
  <c r="AV62" i="1"/>
  <c r="AU62" i="1"/>
  <c r="AU63" i="1" s="1"/>
  <c r="AT62" i="1"/>
  <c r="AS62" i="1"/>
  <c r="AR62" i="1"/>
  <c r="AQ62" i="1"/>
  <c r="AP62" i="1"/>
  <c r="AO62" i="1"/>
  <c r="AN62" i="1"/>
  <c r="AM62" i="1"/>
  <c r="AM63" i="1" s="1"/>
  <c r="AL62" i="1"/>
  <c r="AK62" i="1"/>
  <c r="AJ62" i="1"/>
  <c r="AI62" i="1"/>
  <c r="AH62" i="1"/>
  <c r="AG62" i="1"/>
  <c r="AF62" i="1"/>
  <c r="AE62" i="1"/>
  <c r="AE63" i="1" s="1"/>
  <c r="AD62" i="1"/>
  <c r="AC62" i="1"/>
  <c r="AB62" i="1"/>
  <c r="AA62" i="1"/>
  <c r="Z62" i="1"/>
  <c r="Y62" i="1"/>
  <c r="X62" i="1"/>
  <c r="W62" i="1"/>
  <c r="W63" i="1" s="1"/>
  <c r="V62" i="1"/>
  <c r="U62" i="1"/>
  <c r="T62" i="1"/>
  <c r="S62" i="1"/>
  <c r="R62" i="1"/>
  <c r="Q62" i="1"/>
  <c r="P62" i="1"/>
  <c r="O62" i="1"/>
  <c r="O63" i="1" s="1"/>
  <c r="N62" i="1"/>
  <c r="M62" i="1"/>
  <c r="L62" i="1"/>
  <c r="K62" i="1"/>
  <c r="J62" i="1"/>
  <c r="I62" i="1"/>
  <c r="H62" i="1"/>
  <c r="G62" i="1"/>
  <c r="G63" i="1" s="1"/>
  <c r="F62" i="1"/>
  <c r="E62" i="1"/>
  <c r="D62" i="1"/>
  <c r="C62" i="1"/>
  <c r="BK61" i="1"/>
  <c r="BJ58" i="1"/>
  <c r="BJ63" i="1" s="1"/>
  <c r="BI58" i="1"/>
  <c r="BI63" i="1" s="1"/>
  <c r="BH58" i="1"/>
  <c r="BH63" i="1" s="1"/>
  <c r="BG58" i="1"/>
  <c r="BG63" i="1" s="1"/>
  <c r="BF58" i="1"/>
  <c r="BE58" i="1"/>
  <c r="BD58" i="1"/>
  <c r="BC58" i="1"/>
  <c r="BB58" i="1"/>
  <c r="BB63" i="1" s="1"/>
  <c r="BA58" i="1"/>
  <c r="BA63" i="1" s="1"/>
  <c r="AZ58" i="1"/>
  <c r="AZ63" i="1" s="1"/>
  <c r="AY58" i="1"/>
  <c r="AY63" i="1" s="1"/>
  <c r="AX58" i="1"/>
  <c r="AW58" i="1"/>
  <c r="AV58" i="1"/>
  <c r="AU58" i="1"/>
  <c r="AT58" i="1"/>
  <c r="AT63" i="1" s="1"/>
  <c r="AS58" i="1"/>
  <c r="AS63" i="1" s="1"/>
  <c r="AR58" i="1"/>
  <c r="AR63" i="1" s="1"/>
  <c r="AQ58" i="1"/>
  <c r="AQ63" i="1" s="1"/>
  <c r="AP58" i="1"/>
  <c r="AO58" i="1"/>
  <c r="AN58" i="1"/>
  <c r="AM58" i="1"/>
  <c r="AL58" i="1"/>
  <c r="AL63" i="1" s="1"/>
  <c r="AK58" i="1"/>
  <c r="AK63" i="1" s="1"/>
  <c r="AJ58" i="1"/>
  <c r="AJ63" i="1" s="1"/>
  <c r="AI58" i="1"/>
  <c r="AI63" i="1" s="1"/>
  <c r="AH58" i="1"/>
  <c r="AG58" i="1"/>
  <c r="AF58" i="1"/>
  <c r="AE58" i="1"/>
  <c r="AD58" i="1"/>
  <c r="AD63" i="1" s="1"/>
  <c r="AC58" i="1"/>
  <c r="AC63" i="1" s="1"/>
  <c r="AB58" i="1"/>
  <c r="AB63" i="1" s="1"/>
  <c r="AA58" i="1"/>
  <c r="AA63" i="1" s="1"/>
  <c r="Z58" i="1"/>
  <c r="Y58" i="1"/>
  <c r="X58" i="1"/>
  <c r="W58" i="1"/>
  <c r="V58" i="1"/>
  <c r="V63" i="1" s="1"/>
  <c r="U58" i="1"/>
  <c r="U63" i="1" s="1"/>
  <c r="T58" i="1"/>
  <c r="T63" i="1" s="1"/>
  <c r="S58" i="1"/>
  <c r="S63" i="1" s="1"/>
  <c r="R58" i="1"/>
  <c r="Q58" i="1"/>
  <c r="P58" i="1"/>
  <c r="O58" i="1"/>
  <c r="N58" i="1"/>
  <c r="N63" i="1" s="1"/>
  <c r="M58" i="1"/>
  <c r="M63" i="1" s="1"/>
  <c r="L58" i="1"/>
  <c r="L63" i="1" s="1"/>
  <c r="K58" i="1"/>
  <c r="K63" i="1" s="1"/>
  <c r="J58" i="1"/>
  <c r="I58" i="1"/>
  <c r="H58" i="1"/>
  <c r="G58" i="1"/>
  <c r="F58" i="1"/>
  <c r="F63" i="1" s="1"/>
  <c r="E58" i="1"/>
  <c r="E63" i="1" s="1"/>
  <c r="D58" i="1"/>
  <c r="D63" i="1" s="1"/>
  <c r="C58" i="1"/>
  <c r="C63" i="1" s="1"/>
  <c r="BK57" i="1"/>
  <c r="BG53" i="1"/>
  <c r="BF53" i="1"/>
  <c r="BE53" i="1"/>
  <c r="AY53" i="1"/>
  <c r="AX53" i="1"/>
  <c r="AW53" i="1"/>
  <c r="AQ53" i="1"/>
  <c r="AP53" i="1"/>
  <c r="AO53" i="1"/>
  <c r="AI53" i="1"/>
  <c r="AH53" i="1"/>
  <c r="AG53" i="1"/>
  <c r="AA53" i="1"/>
  <c r="Z53" i="1"/>
  <c r="Y53" i="1"/>
  <c r="S53" i="1"/>
  <c r="R53" i="1"/>
  <c r="Q53" i="1"/>
  <c r="K53" i="1"/>
  <c r="J53" i="1"/>
  <c r="I53" i="1"/>
  <c r="C53" i="1"/>
  <c r="BK52" i="1"/>
  <c r="BJ52" i="1"/>
  <c r="BJ53" i="1" s="1"/>
  <c r="BI52" i="1"/>
  <c r="BI53" i="1" s="1"/>
  <c r="BH52" i="1"/>
  <c r="BH53" i="1" s="1"/>
  <c r="BG52" i="1"/>
  <c r="BF52" i="1"/>
  <c r="BE52" i="1"/>
  <c r="BD52" i="1"/>
  <c r="BD53" i="1" s="1"/>
  <c r="BC52" i="1"/>
  <c r="BC53" i="1" s="1"/>
  <c r="BB52" i="1"/>
  <c r="BB53" i="1" s="1"/>
  <c r="BA52" i="1"/>
  <c r="BA53" i="1" s="1"/>
  <c r="AZ52" i="1"/>
  <c r="AZ53" i="1" s="1"/>
  <c r="AY52" i="1"/>
  <c r="AX52" i="1"/>
  <c r="AW52" i="1"/>
  <c r="AV52" i="1"/>
  <c r="AV53" i="1" s="1"/>
  <c r="AU52" i="1"/>
  <c r="AU53" i="1" s="1"/>
  <c r="AT52" i="1"/>
  <c r="AT53" i="1" s="1"/>
  <c r="AS52" i="1"/>
  <c r="AS53" i="1" s="1"/>
  <c r="AR52" i="1"/>
  <c r="AR53" i="1" s="1"/>
  <c r="AQ52" i="1"/>
  <c r="AP52" i="1"/>
  <c r="AO52" i="1"/>
  <c r="AN52" i="1"/>
  <c r="AN53" i="1" s="1"/>
  <c r="AM52" i="1"/>
  <c r="AM53" i="1" s="1"/>
  <c r="AL52" i="1"/>
  <c r="AL53" i="1" s="1"/>
  <c r="AK52" i="1"/>
  <c r="AK53" i="1" s="1"/>
  <c r="AJ52" i="1"/>
  <c r="AJ53" i="1" s="1"/>
  <c r="AI52" i="1"/>
  <c r="AH52" i="1"/>
  <c r="AG52" i="1"/>
  <c r="AF52" i="1"/>
  <c r="AF53" i="1" s="1"/>
  <c r="AE52" i="1"/>
  <c r="AE53" i="1" s="1"/>
  <c r="AD52" i="1"/>
  <c r="AD53" i="1" s="1"/>
  <c r="AC52" i="1"/>
  <c r="AC53" i="1" s="1"/>
  <c r="AB52" i="1"/>
  <c r="AB53" i="1" s="1"/>
  <c r="AA52" i="1"/>
  <c r="Z52" i="1"/>
  <c r="Y52" i="1"/>
  <c r="X52" i="1"/>
  <c r="X53" i="1" s="1"/>
  <c r="W52" i="1"/>
  <c r="W53" i="1" s="1"/>
  <c r="V52" i="1"/>
  <c r="V53" i="1" s="1"/>
  <c r="U52" i="1"/>
  <c r="U53" i="1" s="1"/>
  <c r="T52" i="1"/>
  <c r="T53" i="1" s="1"/>
  <c r="S52" i="1"/>
  <c r="R52" i="1"/>
  <c r="Q52" i="1"/>
  <c r="P52" i="1"/>
  <c r="P53" i="1" s="1"/>
  <c r="O52" i="1"/>
  <c r="O53" i="1" s="1"/>
  <c r="N52" i="1"/>
  <c r="N53" i="1" s="1"/>
  <c r="M52" i="1"/>
  <c r="M53" i="1" s="1"/>
  <c r="L52" i="1"/>
  <c r="L53" i="1" s="1"/>
  <c r="K52" i="1"/>
  <c r="J52" i="1"/>
  <c r="I52" i="1"/>
  <c r="H52" i="1"/>
  <c r="H53" i="1" s="1"/>
  <c r="G52" i="1"/>
  <c r="G53" i="1" s="1"/>
  <c r="F52" i="1"/>
  <c r="F53" i="1" s="1"/>
  <c r="E52" i="1"/>
  <c r="E53" i="1" s="1"/>
  <c r="D52" i="1"/>
  <c r="D53" i="1" s="1"/>
  <c r="C52" i="1"/>
  <c r="BK51" i="1"/>
  <c r="BK53" i="1" s="1"/>
  <c r="BJ47" i="1"/>
  <c r="BI47" i="1"/>
  <c r="BH47" i="1"/>
  <c r="BB47" i="1"/>
  <c r="BA47" i="1"/>
  <c r="AZ47" i="1"/>
  <c r="AT47" i="1"/>
  <c r="AS47" i="1"/>
  <c r="AR47" i="1"/>
  <c r="AL47" i="1"/>
  <c r="AK47" i="1"/>
  <c r="AJ47" i="1"/>
  <c r="AC47" i="1"/>
  <c r="AB47" i="1"/>
  <c r="U47" i="1"/>
  <c r="T47" i="1"/>
  <c r="M47" i="1"/>
  <c r="L47" i="1"/>
  <c r="E47" i="1"/>
  <c r="D47" i="1"/>
  <c r="BJ46" i="1"/>
  <c r="BI46" i="1"/>
  <c r="BH46" i="1"/>
  <c r="BG46" i="1"/>
  <c r="BG47" i="1" s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K36" i="1"/>
  <c r="BJ36" i="1"/>
  <c r="BI36" i="1"/>
  <c r="BH36" i="1"/>
  <c r="BG36" i="1"/>
  <c r="BF36" i="1"/>
  <c r="BF47" i="1" s="1"/>
  <c r="BE36" i="1"/>
  <c r="BE47" i="1" s="1"/>
  <c r="BD36" i="1"/>
  <c r="BD47" i="1" s="1"/>
  <c r="BC36" i="1"/>
  <c r="BC47" i="1" s="1"/>
  <c r="BB36" i="1"/>
  <c r="BA36" i="1"/>
  <c r="AZ36" i="1"/>
  <c r="AY36" i="1"/>
  <c r="AY47" i="1" s="1"/>
  <c r="AX36" i="1"/>
  <c r="AX47" i="1" s="1"/>
  <c r="AW36" i="1"/>
  <c r="AW47" i="1" s="1"/>
  <c r="AV36" i="1"/>
  <c r="AV47" i="1" s="1"/>
  <c r="AU36" i="1"/>
  <c r="AU47" i="1" s="1"/>
  <c r="AT36" i="1"/>
  <c r="AS36" i="1"/>
  <c r="AR36" i="1"/>
  <c r="AQ36" i="1"/>
  <c r="AQ47" i="1" s="1"/>
  <c r="AP36" i="1"/>
  <c r="AP47" i="1" s="1"/>
  <c r="AO36" i="1"/>
  <c r="AO47" i="1" s="1"/>
  <c r="AN36" i="1"/>
  <c r="AN47" i="1" s="1"/>
  <c r="AM36" i="1"/>
  <c r="AM47" i="1" s="1"/>
  <c r="AL36" i="1"/>
  <c r="AK36" i="1"/>
  <c r="AJ36" i="1"/>
  <c r="AI36" i="1"/>
  <c r="AI47" i="1" s="1"/>
  <c r="AH36" i="1"/>
  <c r="AH47" i="1" s="1"/>
  <c r="AG36" i="1"/>
  <c r="AG47" i="1" s="1"/>
  <c r="AF36" i="1"/>
  <c r="AF47" i="1" s="1"/>
  <c r="AE36" i="1"/>
  <c r="AE47" i="1" s="1"/>
  <c r="AD36" i="1"/>
  <c r="AD47" i="1" s="1"/>
  <c r="AC36" i="1"/>
  <c r="AB36" i="1"/>
  <c r="AA36" i="1"/>
  <c r="AA47" i="1" s="1"/>
  <c r="Z36" i="1"/>
  <c r="Z47" i="1" s="1"/>
  <c r="Y36" i="1"/>
  <c r="Y47" i="1" s="1"/>
  <c r="X36" i="1"/>
  <c r="X47" i="1" s="1"/>
  <c r="W36" i="1"/>
  <c r="W47" i="1" s="1"/>
  <c r="V36" i="1"/>
  <c r="V47" i="1" s="1"/>
  <c r="U36" i="1"/>
  <c r="T36" i="1"/>
  <c r="S36" i="1"/>
  <c r="S47" i="1" s="1"/>
  <c r="R36" i="1"/>
  <c r="R47" i="1" s="1"/>
  <c r="Q36" i="1"/>
  <c r="Q47" i="1" s="1"/>
  <c r="P36" i="1"/>
  <c r="P47" i="1" s="1"/>
  <c r="O36" i="1"/>
  <c r="O47" i="1" s="1"/>
  <c r="N36" i="1"/>
  <c r="N47" i="1" s="1"/>
  <c r="M36" i="1"/>
  <c r="L36" i="1"/>
  <c r="K36" i="1"/>
  <c r="K47" i="1" s="1"/>
  <c r="J36" i="1"/>
  <c r="J47" i="1" s="1"/>
  <c r="I36" i="1"/>
  <c r="I47" i="1" s="1"/>
  <c r="H36" i="1"/>
  <c r="H47" i="1" s="1"/>
  <c r="G36" i="1"/>
  <c r="G47" i="1" s="1"/>
  <c r="F36" i="1"/>
  <c r="F47" i="1" s="1"/>
  <c r="E36" i="1"/>
  <c r="D36" i="1"/>
  <c r="C36" i="1"/>
  <c r="C47" i="1" s="1"/>
  <c r="BK35" i="1"/>
  <c r="BK47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J22" i="1"/>
  <c r="BI22" i="1"/>
  <c r="BI31" i="1" s="1"/>
  <c r="BI71" i="1" s="1"/>
  <c r="BH22" i="1"/>
  <c r="BG22" i="1"/>
  <c r="BF22" i="1"/>
  <c r="BE22" i="1"/>
  <c r="BD22" i="1"/>
  <c r="BC22" i="1"/>
  <c r="BB22" i="1"/>
  <c r="BA22" i="1"/>
  <c r="BA31" i="1" s="1"/>
  <c r="BA71" i="1" s="1"/>
  <c r="AZ22" i="1"/>
  <c r="AY22" i="1"/>
  <c r="AX22" i="1"/>
  <c r="AW22" i="1"/>
  <c r="AV22" i="1"/>
  <c r="AU22" i="1"/>
  <c r="AT22" i="1"/>
  <c r="AS22" i="1"/>
  <c r="AS31" i="1" s="1"/>
  <c r="AS71" i="1" s="1"/>
  <c r="AR22" i="1"/>
  <c r="AQ22" i="1"/>
  <c r="AP22" i="1"/>
  <c r="AO22" i="1"/>
  <c r="AN22" i="1"/>
  <c r="AM22" i="1"/>
  <c r="AL22" i="1"/>
  <c r="AK22" i="1"/>
  <c r="AK31" i="1" s="1"/>
  <c r="AK71" i="1" s="1"/>
  <c r="AJ22" i="1"/>
  <c r="AI22" i="1"/>
  <c r="AH22" i="1"/>
  <c r="AG22" i="1"/>
  <c r="AF22" i="1"/>
  <c r="AE22" i="1"/>
  <c r="AD22" i="1"/>
  <c r="AC22" i="1"/>
  <c r="AC31" i="1" s="1"/>
  <c r="AC71" i="1" s="1"/>
  <c r="AB22" i="1"/>
  <c r="AA22" i="1"/>
  <c r="Z22" i="1"/>
  <c r="Y22" i="1"/>
  <c r="X22" i="1"/>
  <c r="W22" i="1"/>
  <c r="V22" i="1"/>
  <c r="U22" i="1"/>
  <c r="U31" i="1" s="1"/>
  <c r="U71" i="1" s="1"/>
  <c r="T22" i="1"/>
  <c r="S22" i="1"/>
  <c r="R22" i="1"/>
  <c r="Q22" i="1"/>
  <c r="P22" i="1"/>
  <c r="O22" i="1"/>
  <c r="N22" i="1"/>
  <c r="M22" i="1"/>
  <c r="M31" i="1" s="1"/>
  <c r="M71" i="1" s="1"/>
  <c r="L22" i="1"/>
  <c r="K22" i="1"/>
  <c r="J22" i="1"/>
  <c r="I22" i="1"/>
  <c r="H22" i="1"/>
  <c r="G22" i="1"/>
  <c r="F22" i="1"/>
  <c r="E22" i="1"/>
  <c r="E31" i="1" s="1"/>
  <c r="E71" i="1" s="1"/>
  <c r="D22" i="1"/>
  <c r="C22" i="1"/>
  <c r="BK21" i="1"/>
  <c r="BK22" i="1" s="1"/>
  <c r="BJ18" i="1"/>
  <c r="BI18" i="1"/>
  <c r="BH18" i="1"/>
  <c r="BH31" i="1" s="1"/>
  <c r="BG18" i="1"/>
  <c r="BG31" i="1" s="1"/>
  <c r="BG71" i="1" s="1"/>
  <c r="BF18" i="1"/>
  <c r="BE18" i="1"/>
  <c r="BD18" i="1"/>
  <c r="BC18" i="1"/>
  <c r="BB18" i="1"/>
  <c r="BA18" i="1"/>
  <c r="AZ18" i="1"/>
  <c r="AZ31" i="1" s="1"/>
  <c r="AY18" i="1"/>
  <c r="AY31" i="1" s="1"/>
  <c r="AX18" i="1"/>
  <c r="AW18" i="1"/>
  <c r="AV18" i="1"/>
  <c r="AU18" i="1"/>
  <c r="AT18" i="1"/>
  <c r="AS18" i="1"/>
  <c r="AR18" i="1"/>
  <c r="AR31" i="1" s="1"/>
  <c r="AQ18" i="1"/>
  <c r="AQ31" i="1" s="1"/>
  <c r="AP18" i="1"/>
  <c r="AO18" i="1"/>
  <c r="AN18" i="1"/>
  <c r="AM18" i="1"/>
  <c r="AL18" i="1"/>
  <c r="AK18" i="1"/>
  <c r="AJ18" i="1"/>
  <c r="AJ31" i="1" s="1"/>
  <c r="AI18" i="1"/>
  <c r="AI31" i="1" s="1"/>
  <c r="AH18" i="1"/>
  <c r="AG18" i="1"/>
  <c r="AF18" i="1"/>
  <c r="AE18" i="1"/>
  <c r="AD18" i="1"/>
  <c r="AC18" i="1"/>
  <c r="AB18" i="1"/>
  <c r="AB31" i="1" s="1"/>
  <c r="AA18" i="1"/>
  <c r="AA31" i="1" s="1"/>
  <c r="AA71" i="1" s="1"/>
  <c r="Z18" i="1"/>
  <c r="Y18" i="1"/>
  <c r="X18" i="1"/>
  <c r="W18" i="1"/>
  <c r="V18" i="1"/>
  <c r="U18" i="1"/>
  <c r="T18" i="1"/>
  <c r="T31" i="1" s="1"/>
  <c r="S18" i="1"/>
  <c r="S31" i="1" s="1"/>
  <c r="S71" i="1" s="1"/>
  <c r="R18" i="1"/>
  <c r="Q18" i="1"/>
  <c r="P18" i="1"/>
  <c r="O18" i="1"/>
  <c r="N18" i="1"/>
  <c r="M18" i="1"/>
  <c r="L18" i="1"/>
  <c r="L31" i="1" s="1"/>
  <c r="K18" i="1"/>
  <c r="K31" i="1" s="1"/>
  <c r="K71" i="1" s="1"/>
  <c r="J18" i="1"/>
  <c r="I18" i="1"/>
  <c r="H18" i="1"/>
  <c r="G18" i="1"/>
  <c r="F18" i="1"/>
  <c r="E18" i="1"/>
  <c r="D18" i="1"/>
  <c r="D31" i="1" s="1"/>
  <c r="C18" i="1"/>
  <c r="C31" i="1" s="1"/>
  <c r="C71" i="1" s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K10" i="1"/>
  <c r="BJ10" i="1"/>
  <c r="BJ31" i="1" s="1"/>
  <c r="BJ71" i="1" s="1"/>
  <c r="BI10" i="1"/>
  <c r="BH10" i="1"/>
  <c r="BG10" i="1"/>
  <c r="BF10" i="1"/>
  <c r="BF31" i="1" s="1"/>
  <c r="BF71" i="1" s="1"/>
  <c r="BE10" i="1"/>
  <c r="BE31" i="1" s="1"/>
  <c r="BE71" i="1" s="1"/>
  <c r="BD10" i="1"/>
  <c r="BD31" i="1" s="1"/>
  <c r="BC10" i="1"/>
  <c r="BC31" i="1" s="1"/>
  <c r="BB10" i="1"/>
  <c r="BB31" i="1" s="1"/>
  <c r="BB71" i="1" s="1"/>
  <c r="BA10" i="1"/>
  <c r="AZ10" i="1"/>
  <c r="AY10" i="1"/>
  <c r="AX10" i="1"/>
  <c r="AX31" i="1" s="1"/>
  <c r="AX71" i="1" s="1"/>
  <c r="AW10" i="1"/>
  <c r="AW31" i="1" s="1"/>
  <c r="AW71" i="1" s="1"/>
  <c r="AV10" i="1"/>
  <c r="AV31" i="1" s="1"/>
  <c r="AU10" i="1"/>
  <c r="AU31" i="1" s="1"/>
  <c r="AT10" i="1"/>
  <c r="AT31" i="1" s="1"/>
  <c r="AT71" i="1" s="1"/>
  <c r="AS10" i="1"/>
  <c r="AR10" i="1"/>
  <c r="AQ10" i="1"/>
  <c r="AP10" i="1"/>
  <c r="AP31" i="1" s="1"/>
  <c r="AP71" i="1" s="1"/>
  <c r="AO10" i="1"/>
  <c r="AO31" i="1" s="1"/>
  <c r="AO71" i="1" s="1"/>
  <c r="AN10" i="1"/>
  <c r="AN31" i="1" s="1"/>
  <c r="AM10" i="1"/>
  <c r="AM31" i="1" s="1"/>
  <c r="AL10" i="1"/>
  <c r="AL31" i="1" s="1"/>
  <c r="AL71" i="1" s="1"/>
  <c r="AK10" i="1"/>
  <c r="AJ10" i="1"/>
  <c r="AI10" i="1"/>
  <c r="AH10" i="1"/>
  <c r="AH31" i="1" s="1"/>
  <c r="AH71" i="1" s="1"/>
  <c r="AG10" i="1"/>
  <c r="AG31" i="1" s="1"/>
  <c r="AG71" i="1" s="1"/>
  <c r="AF10" i="1"/>
  <c r="AF31" i="1" s="1"/>
  <c r="AE10" i="1"/>
  <c r="AE31" i="1" s="1"/>
  <c r="AD10" i="1"/>
  <c r="AD31" i="1" s="1"/>
  <c r="AD71" i="1" s="1"/>
  <c r="AC10" i="1"/>
  <c r="AB10" i="1"/>
  <c r="AA10" i="1"/>
  <c r="Z10" i="1"/>
  <c r="Z31" i="1" s="1"/>
  <c r="Z71" i="1" s="1"/>
  <c r="Y10" i="1"/>
  <c r="Y31" i="1" s="1"/>
  <c r="Y71" i="1" s="1"/>
  <c r="X10" i="1"/>
  <c r="X31" i="1" s="1"/>
  <c r="W10" i="1"/>
  <c r="W31" i="1" s="1"/>
  <c r="V10" i="1"/>
  <c r="V31" i="1" s="1"/>
  <c r="V71" i="1" s="1"/>
  <c r="U10" i="1"/>
  <c r="T10" i="1"/>
  <c r="S10" i="1"/>
  <c r="R10" i="1"/>
  <c r="R31" i="1" s="1"/>
  <c r="R71" i="1" s="1"/>
  <c r="Q10" i="1"/>
  <c r="Q31" i="1" s="1"/>
  <c r="Q71" i="1" s="1"/>
  <c r="P10" i="1"/>
  <c r="P31" i="1" s="1"/>
  <c r="O10" i="1"/>
  <c r="O31" i="1" s="1"/>
  <c r="N10" i="1"/>
  <c r="N31" i="1" s="1"/>
  <c r="N71" i="1" s="1"/>
  <c r="M10" i="1"/>
  <c r="L10" i="1"/>
  <c r="K10" i="1"/>
  <c r="J10" i="1"/>
  <c r="J31" i="1" s="1"/>
  <c r="J71" i="1" s="1"/>
  <c r="I10" i="1"/>
  <c r="I31" i="1" s="1"/>
  <c r="I71" i="1" s="1"/>
  <c r="H10" i="1"/>
  <c r="H31" i="1" s="1"/>
  <c r="G10" i="1"/>
  <c r="G31" i="1" s="1"/>
  <c r="F10" i="1"/>
  <c r="F31" i="1" s="1"/>
  <c r="F71" i="1" s="1"/>
  <c r="E10" i="1"/>
  <c r="D10" i="1"/>
  <c r="C10" i="1"/>
  <c r="BK9" i="1"/>
  <c r="O71" i="1" l="1"/>
  <c r="D71" i="1"/>
  <c r="BK31" i="1"/>
  <c r="AI71" i="1"/>
  <c r="AQ71" i="1"/>
  <c r="AY71" i="1"/>
  <c r="AE71" i="1"/>
  <c r="L71" i="1"/>
  <c r="T71" i="1"/>
  <c r="AB71" i="1"/>
  <c r="AJ71" i="1"/>
  <c r="AR71" i="1"/>
  <c r="AZ71" i="1"/>
  <c r="BH71" i="1"/>
  <c r="W71" i="1"/>
  <c r="AU71" i="1"/>
  <c r="H71" i="1"/>
  <c r="P71" i="1"/>
  <c r="X71" i="1"/>
  <c r="AF71" i="1"/>
  <c r="AN71" i="1"/>
  <c r="AV71" i="1"/>
  <c r="BD71" i="1"/>
  <c r="G71" i="1"/>
  <c r="BC71" i="1"/>
  <c r="AM71" i="1"/>
  <c r="BK58" i="1"/>
  <c r="BK63" i="1" s="1"/>
  <c r="BK71" i="1" l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<sst xmlns="http://schemas.openxmlformats.org/spreadsheetml/2006/main" count="112" uniqueCount="70">
  <si>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</si>
  <si>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</si>
  <si>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</si>
  <si>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</si>
  <si>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</si>
  <si>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</si>
  <si>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</si>
  <si>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</si>
  <si>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</si>
  <si>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</si>
  <si>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</si>
  <si>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</si>
  <si>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</si>
  <si>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2023-02-28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</si>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</sst>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58" t="s">
        <v>0</v>
      </c>
      <c r="B2" s="1258" t="s">
        <v>1</v>
      </c>
      <c r="C2" s="1262" t="s">
        <v>13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  <c r="BB2" s="1256"/>
      <c r="BC2" s="1256"/>
      <c r="BD2" s="1256"/>
      <c r="BE2" s="1256"/>
      <c r="BF2" s="1256"/>
      <c r="BG2" s="1256"/>
      <c r="BH2" s="1256"/>
      <c r="BI2" s="1256"/>
      <c r="BJ2" s="1256"/>
      <c r="BK2" s="1260" t="s">
        <v>2</v>
      </c>
    </row>
    <row r="3" spans="1:75" ht="18" customHeight="1">
      <c r="A3" s="1258"/>
      <c r="B3" s="1258"/>
      <c r="C3" s="1256" t="s">
        <v>3</v>
      </c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6"/>
      <c r="Q3" s="1256"/>
      <c r="R3" s="1256"/>
      <c r="S3" s="1256"/>
      <c r="T3" s="1256"/>
      <c r="U3" s="1256"/>
      <c r="V3" s="1256"/>
      <c r="W3" s="1256" t="s">
        <v>4</v>
      </c>
      <c r="X3" s="1256"/>
      <c r="Y3" s="1256"/>
      <c r="Z3" s="1256"/>
      <c r="AA3" s="1256"/>
      <c r="AB3" s="1256"/>
      <c r="AC3" s="1256"/>
      <c r="AD3" s="1256"/>
      <c r="AE3" s="1256"/>
      <c r="AF3" s="1256"/>
      <c r="AG3" s="1256"/>
      <c r="AH3" s="1256"/>
      <c r="AI3" s="1256"/>
      <c r="AJ3" s="1256"/>
      <c r="AK3" s="1256"/>
      <c r="AL3" s="1256"/>
      <c r="AM3" s="1256"/>
      <c r="AN3" s="1256"/>
      <c r="AO3" s="1256"/>
      <c r="AP3" s="1256"/>
      <c r="AQ3" s="1256" t="s">
        <v>5</v>
      </c>
      <c r="AR3" s="1256"/>
      <c r="AS3" s="1256"/>
      <c r="AT3" s="1256"/>
      <c r="AU3" s="1256"/>
      <c r="AV3" s="1256"/>
      <c r="AW3" s="1256"/>
      <c r="AX3" s="1256"/>
      <c r="AY3" s="1256"/>
      <c r="AZ3" s="1256"/>
      <c r="BA3" s="1256"/>
      <c r="BB3" s="1256"/>
      <c r="BC3" s="1256"/>
      <c r="BD3" s="1256"/>
      <c r="BE3" s="1256"/>
      <c r="BF3" s="1256"/>
      <c r="BG3" s="1256"/>
      <c r="BH3" s="1256"/>
      <c r="BI3" s="1256"/>
      <c r="BJ3" s="1256"/>
      <c r="BK3" s="1260"/>
    </row>
    <row r="4" spans="1:75">
      <c r="A4" s="1258"/>
      <c r="B4" s="1258"/>
      <c r="C4" s="1257" t="s">
        <v>6</v>
      </c>
      <c r="D4" s="1257"/>
      <c r="E4" s="1257"/>
      <c r="F4" s="1257"/>
      <c r="G4" s="1257"/>
      <c r="H4" s="1257"/>
      <c r="I4" s="1257"/>
      <c r="J4" s="1257"/>
      <c r="K4" s="1257"/>
      <c r="L4" s="1257"/>
      <c r="M4" s="1257" t="s">
        <v>7</v>
      </c>
      <c r="N4" s="1257"/>
      <c r="O4" s="1257"/>
      <c r="P4" s="1257"/>
      <c r="Q4" s="1257"/>
      <c r="R4" s="1257"/>
      <c r="S4" s="1257"/>
      <c r="T4" s="1257"/>
      <c r="U4" s="1257"/>
      <c r="V4" s="1257"/>
      <c r="W4" s="1257" t="s">
        <v>6</v>
      </c>
      <c r="X4" s="1257"/>
      <c r="Y4" s="1257"/>
      <c r="Z4" s="1257"/>
      <c r="AA4" s="1257"/>
      <c r="AB4" s="1257"/>
      <c r="AC4" s="1257"/>
      <c r="AD4" s="1257"/>
      <c r="AE4" s="1257"/>
      <c r="AF4" s="1257"/>
      <c r="AG4" s="1257" t="s">
        <v>7</v>
      </c>
      <c r="AH4" s="1257"/>
      <c r="AI4" s="1257"/>
      <c r="AJ4" s="1257"/>
      <c r="AK4" s="1257"/>
      <c r="AL4" s="1257"/>
      <c r="AM4" s="1257"/>
      <c r="AN4" s="1257"/>
      <c r="AO4" s="1257"/>
      <c r="AP4" s="1257"/>
      <c r="AQ4" s="1257" t="s">
        <v>6</v>
      </c>
      <c r="AR4" s="1257"/>
      <c r="AS4" s="1257"/>
      <c r="AT4" s="1257"/>
      <c r="AU4" s="1257"/>
      <c r="AV4" s="1257"/>
      <c r="AW4" s="1257"/>
      <c r="AX4" s="1257"/>
      <c r="AY4" s="1257"/>
      <c r="AZ4" s="1257"/>
      <c r="BA4" s="1257" t="s">
        <v>7</v>
      </c>
      <c r="BB4" s="1257"/>
      <c r="BC4" s="1257"/>
      <c r="BD4" s="1257"/>
      <c r="BE4" s="1257"/>
      <c r="BF4" s="1257"/>
      <c r="BG4" s="1257"/>
      <c r="BH4" s="1257"/>
      <c r="BI4" s="1257"/>
      <c r="BJ4" s="1257"/>
      <c r="BK4" s="1260"/>
    </row>
    <row r="5" spans="1:75" ht="15" customHeight="1">
      <c r="A5" s="1258"/>
      <c r="B5" s="1258"/>
      <c r="C5" s="1256" t="s">
        <v>8</v>
      </c>
      <c r="D5" s="1256"/>
      <c r="E5" s="1256"/>
      <c r="F5" s="1256"/>
      <c r="G5" s="1256"/>
      <c r="H5" s="1256" t="s">
        <v>9</v>
      </c>
      <c r="I5" s="1256"/>
      <c r="J5" s="1256"/>
      <c r="K5" s="1256"/>
      <c r="L5" s="1256"/>
      <c r="M5" s="1256" t="s">
        <v>8</v>
      </c>
      <c r="N5" s="1256"/>
      <c r="O5" s="1256"/>
      <c r="P5" s="1256"/>
      <c r="Q5" s="1256"/>
      <c r="R5" s="1256" t="s">
        <v>9</v>
      </c>
      <c r="S5" s="1256"/>
      <c r="T5" s="1256"/>
      <c r="U5" s="1256"/>
      <c r="V5" s="1256"/>
      <c r="W5" s="1256" t="s">
        <v>8</v>
      </c>
      <c r="X5" s="1256"/>
      <c r="Y5" s="1256"/>
      <c r="Z5" s="1256"/>
      <c r="AA5" s="1256"/>
      <c r="AB5" s="1256" t="s">
        <v>9</v>
      </c>
      <c r="AC5" s="1256"/>
      <c r="AD5" s="1256"/>
      <c r="AE5" s="1256"/>
      <c r="AF5" s="1256"/>
      <c r="AG5" s="1256" t="s">
        <v>8</v>
      </c>
      <c r="AH5" s="1256"/>
      <c r="AI5" s="1256"/>
      <c r="AJ5" s="1256"/>
      <c r="AK5" s="1256"/>
      <c r="AL5" s="1256" t="s">
        <v>9</v>
      </c>
      <c r="AM5" s="1256"/>
      <c r="AN5" s="1256"/>
      <c r="AO5" s="1256"/>
      <c r="AP5" s="1256"/>
      <c r="AQ5" s="1256" t="s">
        <v>8</v>
      </c>
      <c r="AR5" s="1256"/>
      <c r="AS5" s="1256"/>
      <c r="AT5" s="1256"/>
      <c r="AU5" s="1256"/>
      <c r="AV5" s="1256" t="s">
        <v>9</v>
      </c>
      <c r="AW5" s="1256"/>
      <c r="AX5" s="1256"/>
      <c r="AY5" s="1256"/>
      <c r="AZ5" s="1256"/>
      <c r="BA5" s="1256" t="s">
        <v>8</v>
      </c>
      <c r="BB5" s="1256"/>
      <c r="BC5" s="1256"/>
      <c r="BD5" s="1256"/>
      <c r="BE5" s="1256"/>
      <c r="BF5" s="1256" t="s">
        <v>9</v>
      </c>
      <c r="BG5" s="1256"/>
      <c r="BH5" s="1256"/>
      <c r="BI5" s="1256"/>
      <c r="BJ5" s="1256"/>
      <c r="BK5" s="1260"/>
    </row>
    <row r="6" spans="1:75" ht="15" customHeight="1">
      <c r="A6" s="1259"/>
      <c r="B6" s="1259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1"/>
    </row>
    <row r="7" spans="1:75" ht="20.100000000000001" customHeight="1">
      <c r="A7" s="11" t="s">
        <v>14</v>
      </c>
      <c r="B7" s="10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13" t="s">
        <v>16</v>
      </c>
      <c r="B8" s="12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14" t="s">
        <v>18</v>
      </c>
      <c r="C9" s="15">
        <v>0</v>
      </c>
      <c r="D9" s="16">
        <v>0</v>
      </c>
      <c r="E9" s="17">
        <v>0</v>
      </c>
      <c r="F9" s="18">
        <v>0</v>
      </c>
      <c r="G9" s="19">
        <v>0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8">
        <v>0</v>
      </c>
      <c r="Q9" s="29">
        <v>0</v>
      </c>
      <c r="R9" s="30">
        <v>0</v>
      </c>
      <c r="S9" s="31">
        <v>0</v>
      </c>
      <c r="T9" s="32">
        <v>0</v>
      </c>
      <c r="U9" s="33">
        <v>0</v>
      </c>
      <c r="V9" s="34">
        <v>0</v>
      </c>
      <c r="W9" s="35">
        <v>0</v>
      </c>
      <c r="X9" s="36">
        <v>0</v>
      </c>
      <c r="Y9" s="37">
        <v>0</v>
      </c>
      <c r="Z9" s="38">
        <v>0</v>
      </c>
      <c r="AA9" s="39">
        <v>0</v>
      </c>
      <c r="AB9" s="40">
        <v>0</v>
      </c>
      <c r="AC9" s="41">
        <v>0</v>
      </c>
      <c r="AD9" s="42">
        <v>0</v>
      </c>
      <c r="AE9" s="43">
        <v>0</v>
      </c>
      <c r="AF9" s="44">
        <v>0</v>
      </c>
      <c r="AG9" s="45">
        <v>0</v>
      </c>
      <c r="AH9" s="46">
        <v>0</v>
      </c>
      <c r="AI9" s="47">
        <v>0</v>
      </c>
      <c r="AJ9" s="48">
        <v>0</v>
      </c>
      <c r="AK9" s="49">
        <v>0</v>
      </c>
      <c r="AL9" s="50">
        <v>0</v>
      </c>
      <c r="AM9" s="51">
        <v>0</v>
      </c>
      <c r="AN9" s="52">
        <v>0</v>
      </c>
      <c r="AO9" s="53">
        <v>0</v>
      </c>
      <c r="AP9" s="54">
        <v>0</v>
      </c>
      <c r="AQ9" s="55">
        <v>0</v>
      </c>
      <c r="AR9" s="56">
        <v>0</v>
      </c>
      <c r="AS9" s="57">
        <v>0</v>
      </c>
      <c r="AT9" s="58">
        <v>0</v>
      </c>
      <c r="AU9" s="59">
        <v>0</v>
      </c>
      <c r="AV9" s="60">
        <v>0</v>
      </c>
      <c r="AW9" s="61">
        <v>0</v>
      </c>
      <c r="AX9" s="62">
        <v>0</v>
      </c>
      <c r="AY9" s="63">
        <v>0</v>
      </c>
      <c r="AZ9" s="64">
        <v>0</v>
      </c>
      <c r="BA9" s="65">
        <v>0</v>
      </c>
      <c r="BB9" s="66">
        <v>0</v>
      </c>
      <c r="BC9" s="67">
        <v>0</v>
      </c>
      <c r="BD9" s="68">
        <v>0</v>
      </c>
      <c r="BE9" s="69">
        <v>0</v>
      </c>
      <c r="BF9" s="70">
        <v>0</v>
      </c>
      <c r="BG9" s="71">
        <v>0</v>
      </c>
      <c r="BH9" s="72">
        <v>0</v>
      </c>
      <c r="BI9" s="73">
        <v>0</v>
      </c>
      <c r="BJ9" s="74">
        <v>0</v>
      </c>
      <c r="BK9" s="75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76" t="s">
        <v>19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78" t="s">
        <v>20</v>
      </c>
      <c r="B12" s="77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79" t="s">
        <v>18</v>
      </c>
      <c r="C13" s="80">
        <v>0</v>
      </c>
      <c r="D13" s="81">
        <v>0</v>
      </c>
      <c r="E13" s="82">
        <v>0</v>
      </c>
      <c r="F13" s="83">
        <v>0</v>
      </c>
      <c r="G13" s="84">
        <v>0</v>
      </c>
      <c r="H13" s="85">
        <v>0</v>
      </c>
      <c r="I13" s="86">
        <v>0</v>
      </c>
      <c r="J13" s="87">
        <v>0</v>
      </c>
      <c r="K13" s="88">
        <v>0</v>
      </c>
      <c r="L13" s="89">
        <v>0</v>
      </c>
      <c r="M13" s="90">
        <v>0</v>
      </c>
      <c r="N13" s="91">
        <v>0</v>
      </c>
      <c r="O13" s="92">
        <v>0</v>
      </c>
      <c r="P13" s="93">
        <v>0</v>
      </c>
      <c r="Q13" s="94">
        <v>0</v>
      </c>
      <c r="R13" s="95">
        <v>0</v>
      </c>
      <c r="S13" s="96">
        <v>0</v>
      </c>
      <c r="T13" s="97">
        <v>0</v>
      </c>
      <c r="U13" s="98">
        <v>0</v>
      </c>
      <c r="V13" s="99">
        <v>0</v>
      </c>
      <c r="W13" s="100">
        <v>0</v>
      </c>
      <c r="X13" s="101">
        <v>0</v>
      </c>
      <c r="Y13" s="102">
        <v>0</v>
      </c>
      <c r="Z13" s="103">
        <v>0</v>
      </c>
      <c r="AA13" s="104">
        <v>0</v>
      </c>
      <c r="AB13" s="105">
        <v>0</v>
      </c>
      <c r="AC13" s="106">
        <v>0</v>
      </c>
      <c r="AD13" s="107">
        <v>0</v>
      </c>
      <c r="AE13" s="108">
        <v>0</v>
      </c>
      <c r="AF13" s="109">
        <v>0</v>
      </c>
      <c r="AG13" s="110">
        <v>0</v>
      </c>
      <c r="AH13" s="111">
        <v>0</v>
      </c>
      <c r="AI13" s="112">
        <v>0</v>
      </c>
      <c r="AJ13" s="113">
        <v>0</v>
      </c>
      <c r="AK13" s="114">
        <v>0</v>
      </c>
      <c r="AL13" s="115">
        <v>0</v>
      </c>
      <c r="AM13" s="116">
        <v>0</v>
      </c>
      <c r="AN13" s="117">
        <v>0</v>
      </c>
      <c r="AO13" s="118">
        <v>0</v>
      </c>
      <c r="AP13" s="119">
        <v>0</v>
      </c>
      <c r="AQ13" s="120">
        <v>0</v>
      </c>
      <c r="AR13" s="121">
        <v>0</v>
      </c>
      <c r="AS13" s="122">
        <v>0</v>
      </c>
      <c r="AT13" s="123">
        <v>0</v>
      </c>
      <c r="AU13" s="124">
        <v>0</v>
      </c>
      <c r="AV13" s="125">
        <v>0</v>
      </c>
      <c r="AW13" s="126">
        <v>0</v>
      </c>
      <c r="AX13" s="127">
        <v>0</v>
      </c>
      <c r="AY13" s="128">
        <v>0</v>
      </c>
      <c r="AZ13" s="129">
        <v>0</v>
      </c>
      <c r="BA13" s="130">
        <v>0</v>
      </c>
      <c r="BB13" s="131">
        <v>0</v>
      </c>
      <c r="BC13" s="132">
        <v>0</v>
      </c>
      <c r="BD13" s="133">
        <v>0</v>
      </c>
      <c r="BE13" s="134">
        <v>0</v>
      </c>
      <c r="BF13" s="135">
        <v>0</v>
      </c>
      <c r="BG13" s="136">
        <v>0</v>
      </c>
      <c r="BH13" s="137">
        <v>0</v>
      </c>
      <c r="BI13" s="138">
        <v>0</v>
      </c>
      <c r="BJ13" s="139">
        <v>0</v>
      </c>
      <c r="BK13" s="140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41" t="s">
        <v>22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43" t="s">
        <v>23</v>
      </c>
      <c r="B16" s="142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44" t="s">
        <v>18</v>
      </c>
      <c r="C17" s="145">
        <v>0</v>
      </c>
      <c r="D17" s="146">
        <v>0</v>
      </c>
      <c r="E17" s="147">
        <v>0</v>
      </c>
      <c r="F17" s="148">
        <v>0</v>
      </c>
      <c r="G17" s="149">
        <v>0</v>
      </c>
      <c r="H17" s="150">
        <v>0</v>
      </c>
      <c r="I17" s="151">
        <v>0</v>
      </c>
      <c r="J17" s="152">
        <v>0</v>
      </c>
      <c r="K17" s="153">
        <v>0</v>
      </c>
      <c r="L17" s="154">
        <v>0</v>
      </c>
      <c r="M17" s="155">
        <v>0</v>
      </c>
      <c r="N17" s="156">
        <v>0</v>
      </c>
      <c r="O17" s="157">
        <v>0</v>
      </c>
      <c r="P17" s="158">
        <v>0</v>
      </c>
      <c r="Q17" s="159">
        <v>0</v>
      </c>
      <c r="R17" s="160">
        <v>0</v>
      </c>
      <c r="S17" s="161">
        <v>0</v>
      </c>
      <c r="T17" s="162">
        <v>0</v>
      </c>
      <c r="U17" s="163">
        <v>0</v>
      </c>
      <c r="V17" s="164">
        <v>0</v>
      </c>
      <c r="W17" s="165">
        <v>0</v>
      </c>
      <c r="X17" s="166">
        <v>0</v>
      </c>
      <c r="Y17" s="167">
        <v>0</v>
      </c>
      <c r="Z17" s="168">
        <v>0</v>
      </c>
      <c r="AA17" s="169">
        <v>0</v>
      </c>
      <c r="AB17" s="170">
        <v>0</v>
      </c>
      <c r="AC17" s="171">
        <v>0</v>
      </c>
      <c r="AD17" s="172">
        <v>0</v>
      </c>
      <c r="AE17" s="173">
        <v>0</v>
      </c>
      <c r="AF17" s="174">
        <v>0</v>
      </c>
      <c r="AG17" s="175">
        <v>0</v>
      </c>
      <c r="AH17" s="176">
        <v>0</v>
      </c>
      <c r="AI17" s="177">
        <v>0</v>
      </c>
      <c r="AJ17" s="178">
        <v>0</v>
      </c>
      <c r="AK17" s="179">
        <v>0</v>
      </c>
      <c r="AL17" s="180">
        <v>0</v>
      </c>
      <c r="AM17" s="181">
        <v>0</v>
      </c>
      <c r="AN17" s="182">
        <v>0</v>
      </c>
      <c r="AO17" s="183">
        <v>0</v>
      </c>
      <c r="AP17" s="184">
        <v>0</v>
      </c>
      <c r="AQ17" s="185">
        <v>0</v>
      </c>
      <c r="AR17" s="186">
        <v>0</v>
      </c>
      <c r="AS17" s="187">
        <v>0</v>
      </c>
      <c r="AT17" s="188">
        <v>0</v>
      </c>
      <c r="AU17" s="189">
        <v>0</v>
      </c>
      <c r="AV17" s="190">
        <v>0</v>
      </c>
      <c r="AW17" s="191">
        <v>0</v>
      </c>
      <c r="AX17" s="192">
        <v>0</v>
      </c>
      <c r="AY17" s="193">
        <v>0</v>
      </c>
      <c r="AZ17" s="194">
        <v>0</v>
      </c>
      <c r="BA17" s="195">
        <v>0</v>
      </c>
      <c r="BB17" s="196">
        <v>0</v>
      </c>
      <c r="BC17" s="197">
        <v>0</v>
      </c>
      <c r="BD17" s="198">
        <v>0</v>
      </c>
      <c r="BE17" s="199">
        <v>0</v>
      </c>
      <c r="BF17" s="200">
        <v>0</v>
      </c>
      <c r="BG17" s="201">
        <v>0</v>
      </c>
      <c r="BH17" s="202">
        <v>0</v>
      </c>
      <c r="BI17" s="203">
        <v>0</v>
      </c>
      <c r="BJ17" s="204">
        <v>0</v>
      </c>
      <c r="BK17" s="205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06" t="s">
        <v>25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08" t="s">
        <v>26</v>
      </c>
      <c r="B20" s="207" t="s">
        <v>27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09" t="s">
        <v>18</v>
      </c>
      <c r="C21" s="210">
        <v>0</v>
      </c>
      <c r="D21" s="211">
        <v>0</v>
      </c>
      <c r="E21" s="212">
        <v>0</v>
      </c>
      <c r="F21" s="213">
        <v>0</v>
      </c>
      <c r="G21" s="214">
        <v>0</v>
      </c>
      <c r="H21" s="215">
        <v>0</v>
      </c>
      <c r="I21" s="216">
        <v>0</v>
      </c>
      <c r="J21" s="217">
        <v>0</v>
      </c>
      <c r="K21" s="218">
        <v>0</v>
      </c>
      <c r="L21" s="219">
        <v>0</v>
      </c>
      <c r="M21" s="220">
        <v>0</v>
      </c>
      <c r="N21" s="221">
        <v>0</v>
      </c>
      <c r="O21" s="222">
        <v>0</v>
      </c>
      <c r="P21" s="223">
        <v>0</v>
      </c>
      <c r="Q21" s="224">
        <v>0</v>
      </c>
      <c r="R21" s="225">
        <v>0</v>
      </c>
      <c r="S21" s="226">
        <v>0</v>
      </c>
      <c r="T21" s="227">
        <v>0</v>
      </c>
      <c r="U21" s="228">
        <v>0</v>
      </c>
      <c r="V21" s="229">
        <v>0</v>
      </c>
      <c r="W21" s="230">
        <v>0</v>
      </c>
      <c r="X21" s="231">
        <v>0</v>
      </c>
      <c r="Y21" s="232">
        <v>0</v>
      </c>
      <c r="Z21" s="233">
        <v>0</v>
      </c>
      <c r="AA21" s="234">
        <v>0</v>
      </c>
      <c r="AB21" s="235">
        <v>0</v>
      </c>
      <c r="AC21" s="236">
        <v>0</v>
      </c>
      <c r="AD21" s="237">
        <v>0</v>
      </c>
      <c r="AE21" s="238">
        <v>0</v>
      </c>
      <c r="AF21" s="239">
        <v>0</v>
      </c>
      <c r="AG21" s="240">
        <v>0</v>
      </c>
      <c r="AH21" s="241">
        <v>0</v>
      </c>
      <c r="AI21" s="242">
        <v>0</v>
      </c>
      <c r="AJ21" s="243">
        <v>0</v>
      </c>
      <c r="AK21" s="244">
        <v>0</v>
      </c>
      <c r="AL21" s="245">
        <v>0</v>
      </c>
      <c r="AM21" s="246">
        <v>0</v>
      </c>
      <c r="AN21" s="247">
        <v>0</v>
      </c>
      <c r="AO21" s="248">
        <v>0</v>
      </c>
      <c r="AP21" s="249">
        <v>0</v>
      </c>
      <c r="AQ21" s="250">
        <v>0</v>
      </c>
      <c r="AR21" s="251">
        <v>0</v>
      </c>
      <c r="AS21" s="252">
        <v>0</v>
      </c>
      <c r="AT21" s="253">
        <v>0</v>
      </c>
      <c r="AU21" s="254">
        <v>0</v>
      </c>
      <c r="AV21" s="255">
        <v>0</v>
      </c>
      <c r="AW21" s="256">
        <v>0</v>
      </c>
      <c r="AX21" s="257">
        <v>0</v>
      </c>
      <c r="AY21" s="258">
        <v>0</v>
      </c>
      <c r="AZ21" s="259">
        <v>0</v>
      </c>
      <c r="BA21" s="260">
        <v>0</v>
      </c>
      <c r="BB21" s="261">
        <v>0</v>
      </c>
      <c r="BC21" s="262">
        <v>0</v>
      </c>
      <c r="BD21" s="263">
        <v>0</v>
      </c>
      <c r="BE21" s="264">
        <v>0</v>
      </c>
      <c r="BF21" s="265">
        <v>0</v>
      </c>
      <c r="BG21" s="266">
        <v>0</v>
      </c>
      <c r="BH21" s="267">
        <v>0</v>
      </c>
      <c r="BI21" s="268">
        <v>0</v>
      </c>
      <c r="BJ21" s="269">
        <v>0</v>
      </c>
      <c r="BK21" s="270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71" t="s">
        <v>28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73" t="s">
        <v>29</v>
      </c>
      <c r="B24" s="272" t="s">
        <v>30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74" t="s">
        <v>18</v>
      </c>
      <c r="C25" s="275">
        <v>0</v>
      </c>
      <c r="D25" s="276">
        <v>0</v>
      </c>
      <c r="E25" s="277">
        <v>0</v>
      </c>
      <c r="F25" s="278">
        <v>0</v>
      </c>
      <c r="G25" s="279">
        <v>0</v>
      </c>
      <c r="H25" s="280">
        <v>0</v>
      </c>
      <c r="I25" s="281">
        <v>0</v>
      </c>
      <c r="J25" s="282">
        <v>0</v>
      </c>
      <c r="K25" s="283">
        <v>0</v>
      </c>
      <c r="L25" s="284">
        <v>0</v>
      </c>
      <c r="M25" s="285">
        <v>0</v>
      </c>
      <c r="N25" s="286">
        <v>0</v>
      </c>
      <c r="O25" s="287">
        <v>0</v>
      </c>
      <c r="P25" s="288">
        <v>0</v>
      </c>
      <c r="Q25" s="289">
        <v>0</v>
      </c>
      <c r="R25" s="290">
        <v>0</v>
      </c>
      <c r="S25" s="291">
        <v>0</v>
      </c>
      <c r="T25" s="292">
        <v>0</v>
      </c>
      <c r="U25" s="293">
        <v>0</v>
      </c>
      <c r="V25" s="294">
        <v>0</v>
      </c>
      <c r="W25" s="295">
        <v>0</v>
      </c>
      <c r="X25" s="296">
        <v>0</v>
      </c>
      <c r="Y25" s="297">
        <v>0</v>
      </c>
      <c r="Z25" s="298">
        <v>0</v>
      </c>
      <c r="AA25" s="299">
        <v>0</v>
      </c>
      <c r="AB25" s="300">
        <v>0</v>
      </c>
      <c r="AC25" s="301">
        <v>0</v>
      </c>
      <c r="AD25" s="302">
        <v>0</v>
      </c>
      <c r="AE25" s="303">
        <v>0</v>
      </c>
      <c r="AF25" s="304">
        <v>0</v>
      </c>
      <c r="AG25" s="305">
        <v>0</v>
      </c>
      <c r="AH25" s="306">
        <v>0</v>
      </c>
      <c r="AI25" s="307">
        <v>0</v>
      </c>
      <c r="AJ25" s="308">
        <v>0</v>
      </c>
      <c r="AK25" s="309">
        <v>0</v>
      </c>
      <c r="AL25" s="310">
        <v>0</v>
      </c>
      <c r="AM25" s="311">
        <v>0</v>
      </c>
      <c r="AN25" s="312">
        <v>0</v>
      </c>
      <c r="AO25" s="313">
        <v>0</v>
      </c>
      <c r="AP25" s="314">
        <v>0</v>
      </c>
      <c r="AQ25" s="315">
        <v>0</v>
      </c>
      <c r="AR25" s="316">
        <v>0</v>
      </c>
      <c r="AS25" s="317">
        <v>0</v>
      </c>
      <c r="AT25" s="318">
        <v>0</v>
      </c>
      <c r="AU25" s="319">
        <v>0</v>
      </c>
      <c r="AV25" s="320">
        <v>0</v>
      </c>
      <c r="AW25" s="321">
        <v>0</v>
      </c>
      <c r="AX25" s="322">
        <v>0</v>
      </c>
      <c r="AY25" s="323">
        <v>0</v>
      </c>
      <c r="AZ25" s="324">
        <v>0</v>
      </c>
      <c r="BA25" s="325">
        <v>0</v>
      </c>
      <c r="BB25" s="326">
        <v>0</v>
      </c>
      <c r="BC25" s="327">
        <v>0</v>
      </c>
      <c r="BD25" s="328">
        <v>0</v>
      </c>
      <c r="BE25" s="329">
        <v>0</v>
      </c>
      <c r="BF25" s="330">
        <v>0</v>
      </c>
      <c r="BG25" s="331">
        <v>0</v>
      </c>
      <c r="BH25" s="332">
        <v>0</v>
      </c>
      <c r="BI25" s="333">
        <v>0</v>
      </c>
      <c r="BJ25" s="334">
        <v>0</v>
      </c>
      <c r="BK25" s="335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36" t="s">
        <v>31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38" t="s">
        <v>32</v>
      </c>
      <c r="B28" s="337" t="s">
        <v>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39" t="s">
        <v>18</v>
      </c>
      <c r="C29" s="340">
        <v>0</v>
      </c>
      <c r="D29" s="341">
        <v>0</v>
      </c>
      <c r="E29" s="342">
        <v>0</v>
      </c>
      <c r="F29" s="343">
        <v>0</v>
      </c>
      <c r="G29" s="344">
        <v>0</v>
      </c>
      <c r="H29" s="345">
        <v>0</v>
      </c>
      <c r="I29" s="346">
        <v>0</v>
      </c>
      <c r="J29" s="347">
        <v>0</v>
      </c>
      <c r="K29" s="348">
        <v>0</v>
      </c>
      <c r="L29" s="349">
        <v>0</v>
      </c>
      <c r="M29" s="350">
        <v>0</v>
      </c>
      <c r="N29" s="351">
        <v>0</v>
      </c>
      <c r="O29" s="352">
        <v>0</v>
      </c>
      <c r="P29" s="353">
        <v>0</v>
      </c>
      <c r="Q29" s="354">
        <v>0</v>
      </c>
      <c r="R29" s="355">
        <v>0</v>
      </c>
      <c r="S29" s="356">
        <v>0</v>
      </c>
      <c r="T29" s="357">
        <v>0</v>
      </c>
      <c r="U29" s="358">
        <v>0</v>
      </c>
      <c r="V29" s="359">
        <v>0</v>
      </c>
      <c r="W29" s="360">
        <v>0</v>
      </c>
      <c r="X29" s="361">
        <v>0</v>
      </c>
      <c r="Y29" s="362">
        <v>0</v>
      </c>
      <c r="Z29" s="363">
        <v>0</v>
      </c>
      <c r="AA29" s="364">
        <v>0</v>
      </c>
      <c r="AB29" s="365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72">
        <v>0</v>
      </c>
      <c r="AJ29" s="373">
        <v>0</v>
      </c>
      <c r="AK29" s="374">
        <v>0</v>
      </c>
      <c r="AL29" s="375">
        <v>0</v>
      </c>
      <c r="AM29" s="376">
        <v>0</v>
      </c>
      <c r="AN29" s="377">
        <v>0</v>
      </c>
      <c r="AO29" s="378">
        <v>0</v>
      </c>
      <c r="AP29" s="379">
        <v>0</v>
      </c>
      <c r="AQ29" s="380">
        <v>0</v>
      </c>
      <c r="AR29" s="381">
        <v>0</v>
      </c>
      <c r="AS29" s="382">
        <v>0</v>
      </c>
      <c r="AT29" s="383">
        <v>0</v>
      </c>
      <c r="AU29" s="384">
        <v>0</v>
      </c>
      <c r="AV29" s="385">
        <v>0</v>
      </c>
      <c r="AW29" s="386">
        <v>0</v>
      </c>
      <c r="AX29" s="387">
        <v>0</v>
      </c>
      <c r="AY29" s="388">
        <v>0</v>
      </c>
      <c r="AZ29" s="389">
        <v>0</v>
      </c>
      <c r="BA29" s="390">
        <v>0</v>
      </c>
      <c r="BB29" s="391">
        <v>0</v>
      </c>
      <c r="BC29" s="392">
        <v>0</v>
      </c>
      <c r="BD29" s="393">
        <v>0</v>
      </c>
      <c r="BE29" s="394">
        <v>0</v>
      </c>
      <c r="BF29" s="395">
        <v>0</v>
      </c>
      <c r="BG29" s="396">
        <v>0</v>
      </c>
      <c r="BH29" s="397">
        <v>0</v>
      </c>
      <c r="BI29" s="398">
        <v>0</v>
      </c>
      <c r="BJ29" s="399">
        <v>0</v>
      </c>
      <c r="BK29" s="400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01" t="s">
        <v>34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02" t="s">
        <v>35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04" t="s">
        <v>36</v>
      </c>
      <c r="B33" s="403" t="s">
        <v>10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06" t="s">
        <v>16</v>
      </c>
      <c r="B34" s="405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07" t="s">
        <v>38</v>
      </c>
      <c r="C35" s="408">
        <v>0</v>
      </c>
      <c r="D35" s="409">
        <v>0</v>
      </c>
      <c r="E35" s="410">
        <v>0</v>
      </c>
      <c r="F35" s="411">
        <v>0</v>
      </c>
      <c r="G35" s="412">
        <v>0</v>
      </c>
      <c r="H35" s="413">
        <v>3.0708275999999999</v>
      </c>
      <c r="I35" s="414">
        <v>1.230793</v>
      </c>
      <c r="J35" s="415">
        <v>0</v>
      </c>
      <c r="K35" s="416">
        <v>0</v>
      </c>
      <c r="L35" s="417">
        <v>3.1800639999999998E-2</v>
      </c>
      <c r="M35" s="418">
        <v>0</v>
      </c>
      <c r="N35" s="419">
        <v>0</v>
      </c>
      <c r="O35" s="420">
        <v>0</v>
      </c>
      <c r="P35" s="421">
        <v>0</v>
      </c>
      <c r="Q35" s="422">
        <v>0</v>
      </c>
      <c r="R35" s="423">
        <v>1.69601274</v>
      </c>
      <c r="S35" s="424">
        <v>2.0291100000000002E-3</v>
      </c>
      <c r="T35" s="425">
        <v>0</v>
      </c>
      <c r="U35" s="426">
        <v>0</v>
      </c>
      <c r="V35" s="427">
        <v>1.967671E-2</v>
      </c>
      <c r="W35" s="428">
        <v>0</v>
      </c>
      <c r="X35" s="429">
        <v>0</v>
      </c>
      <c r="Y35" s="430">
        <v>0</v>
      </c>
      <c r="Z35" s="431">
        <v>0</v>
      </c>
      <c r="AA35" s="432">
        <v>0</v>
      </c>
      <c r="AB35" s="433">
        <v>4.3490040000000001E-2</v>
      </c>
      <c r="AC35" s="434">
        <v>0</v>
      </c>
      <c r="AD35" s="435">
        <v>0</v>
      </c>
      <c r="AE35" s="436">
        <v>0</v>
      </c>
      <c r="AF35" s="437">
        <v>0</v>
      </c>
      <c r="AG35" s="438">
        <v>0</v>
      </c>
      <c r="AH35" s="439">
        <v>0</v>
      </c>
      <c r="AI35" s="440">
        <v>0</v>
      </c>
      <c r="AJ35" s="441">
        <v>0</v>
      </c>
      <c r="AK35" s="442">
        <v>0</v>
      </c>
      <c r="AL35" s="443">
        <v>4.1532260000000001E-2</v>
      </c>
      <c r="AM35" s="444">
        <v>0</v>
      </c>
      <c r="AN35" s="445">
        <v>0</v>
      </c>
      <c r="AO35" s="446">
        <v>0</v>
      </c>
      <c r="AP35" s="447">
        <v>0</v>
      </c>
      <c r="AQ35" s="448">
        <v>0</v>
      </c>
      <c r="AR35" s="449">
        <v>0</v>
      </c>
      <c r="AS35" s="450">
        <v>0</v>
      </c>
      <c r="AT35" s="451">
        <v>0</v>
      </c>
      <c r="AU35" s="452">
        <v>0</v>
      </c>
      <c r="AV35" s="453">
        <v>41.545673020000002</v>
      </c>
      <c r="AW35" s="454">
        <v>3.3910982299999999</v>
      </c>
      <c r="AX35" s="455">
        <v>0</v>
      </c>
      <c r="AY35" s="456">
        <v>0</v>
      </c>
      <c r="AZ35" s="457">
        <v>2.3891668799999999</v>
      </c>
      <c r="BA35" s="458">
        <v>0</v>
      </c>
      <c r="BB35" s="459">
        <v>0</v>
      </c>
      <c r="BC35" s="460">
        <v>0</v>
      </c>
      <c r="BD35" s="461">
        <v>0</v>
      </c>
      <c r="BE35" s="462">
        <v>0</v>
      </c>
      <c r="BF35" s="463">
        <v>6.5578014299999996</v>
      </c>
      <c r="BG35" s="464">
        <v>0.15518481000000001</v>
      </c>
      <c r="BH35" s="465">
        <v>0</v>
      </c>
      <c r="BI35" s="466">
        <v>0</v>
      </c>
      <c r="BJ35" s="467">
        <v>5.9235570000000001E-2</v>
      </c>
      <c r="BK35" s="468">
        <f>SUM(C35:BJ35)</f>
        <v>60.234322039999995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69" t="s">
        <v>19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3.0708275999999999</v>
      </c>
      <c r="I36" s="7">
        <f t="shared" si="7"/>
        <v>1.230793</v>
      </c>
      <c r="J36" s="7">
        <f t="shared" si="7"/>
        <v>0</v>
      </c>
      <c r="K36" s="7">
        <f t="shared" si="7"/>
        <v>0</v>
      </c>
      <c r="L36" s="7">
        <f t="shared" si="7"/>
        <v>3.1800639999999998E-2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1.69601274</v>
      </c>
      <c r="S36" s="7">
        <f t="shared" si="7"/>
        <v>2.0291100000000002E-3</v>
      </c>
      <c r="T36" s="7">
        <f t="shared" si="7"/>
        <v>0</v>
      </c>
      <c r="U36" s="7">
        <f t="shared" si="7"/>
        <v>0</v>
      </c>
      <c r="V36" s="7">
        <f t="shared" si="7"/>
        <v>1.967671E-2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4.3490040000000001E-2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4.1532260000000001E-2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41.545673020000002</v>
      </c>
      <c r="AW36" s="7">
        <f t="shared" si="7"/>
        <v>3.3910982299999999</v>
      </c>
      <c r="AX36" s="7">
        <f t="shared" si="7"/>
        <v>0</v>
      </c>
      <c r="AY36" s="7">
        <f t="shared" si="7"/>
        <v>0</v>
      </c>
      <c r="AZ36" s="7">
        <f t="shared" si="7"/>
        <v>2.3891668799999999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6.5578014299999996</v>
      </c>
      <c r="BG36" s="7">
        <f t="shared" si="7"/>
        <v>0.15518481000000001</v>
      </c>
      <c r="BH36" s="7">
        <f t="shared" si="7"/>
        <v>0</v>
      </c>
      <c r="BI36" s="7">
        <f t="shared" si="7"/>
        <v>0</v>
      </c>
      <c r="BJ36" s="7">
        <f t="shared" si="7"/>
        <v>5.9235570000000001E-2</v>
      </c>
      <c r="BK36" s="7">
        <f t="shared" si="7"/>
        <v>60.234322039999995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71" t="s">
        <v>20</v>
      </c>
      <c r="B38" s="470" t="s">
        <v>39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72" t="s">
        <v>40</v>
      </c>
      <c r="C39" s="473">
        <v>0</v>
      </c>
      <c r="D39" s="474">
        <v>0</v>
      </c>
      <c r="E39" s="475">
        <v>0</v>
      </c>
      <c r="F39" s="476">
        <v>0</v>
      </c>
      <c r="G39" s="477">
        <v>0</v>
      </c>
      <c r="H39" s="478">
        <v>1.0694617200000001</v>
      </c>
      <c r="I39" s="479">
        <v>0.20047934000000001</v>
      </c>
      <c r="J39" s="480">
        <v>0</v>
      </c>
      <c r="K39" s="481">
        <v>0</v>
      </c>
      <c r="L39" s="482">
        <v>0.3857005</v>
      </c>
      <c r="M39" s="483">
        <v>0</v>
      </c>
      <c r="N39" s="484">
        <v>0</v>
      </c>
      <c r="O39" s="485">
        <v>0</v>
      </c>
      <c r="P39" s="486">
        <v>0</v>
      </c>
      <c r="Q39" s="487">
        <v>0</v>
      </c>
      <c r="R39" s="488">
        <v>0.60111062000000004</v>
      </c>
      <c r="S39" s="489">
        <v>0</v>
      </c>
      <c r="T39" s="490">
        <v>0</v>
      </c>
      <c r="U39" s="491">
        <v>0</v>
      </c>
      <c r="V39" s="492">
        <v>0</v>
      </c>
      <c r="W39" s="493">
        <v>0</v>
      </c>
      <c r="X39" s="494">
        <v>0</v>
      </c>
      <c r="Y39" s="495">
        <v>0</v>
      </c>
      <c r="Z39" s="496">
        <v>0</v>
      </c>
      <c r="AA39" s="497">
        <v>0</v>
      </c>
      <c r="AB39" s="498">
        <v>0</v>
      </c>
      <c r="AC39" s="499">
        <v>0</v>
      </c>
      <c r="AD39" s="500">
        <v>0</v>
      </c>
      <c r="AE39" s="501">
        <v>0</v>
      </c>
      <c r="AF39" s="502">
        <v>0</v>
      </c>
      <c r="AG39" s="503">
        <v>0</v>
      </c>
      <c r="AH39" s="504">
        <v>0</v>
      </c>
      <c r="AI39" s="505">
        <v>0</v>
      </c>
      <c r="AJ39" s="506">
        <v>0</v>
      </c>
      <c r="AK39" s="507">
        <v>0</v>
      </c>
      <c r="AL39" s="508">
        <v>0</v>
      </c>
      <c r="AM39" s="509">
        <v>0</v>
      </c>
      <c r="AN39" s="510">
        <v>0</v>
      </c>
      <c r="AO39" s="511">
        <v>0</v>
      </c>
      <c r="AP39" s="512">
        <v>0</v>
      </c>
      <c r="AQ39" s="513">
        <v>0</v>
      </c>
      <c r="AR39" s="514">
        <v>0</v>
      </c>
      <c r="AS39" s="515">
        <v>0</v>
      </c>
      <c r="AT39" s="516">
        <v>0</v>
      </c>
      <c r="AU39" s="517">
        <v>0</v>
      </c>
      <c r="AV39" s="518">
        <v>4.4696749999999996</v>
      </c>
      <c r="AW39" s="519">
        <v>2.1273380000000001E-2</v>
      </c>
      <c r="AX39" s="520">
        <v>0</v>
      </c>
      <c r="AY39" s="521">
        <v>0</v>
      </c>
      <c r="AZ39" s="522">
        <v>1.0841756499999999</v>
      </c>
      <c r="BA39" s="523">
        <v>0</v>
      </c>
      <c r="BB39" s="524">
        <v>0</v>
      </c>
      <c r="BC39" s="525">
        <v>0</v>
      </c>
      <c r="BD39" s="526">
        <v>0</v>
      </c>
      <c r="BE39" s="527">
        <v>0</v>
      </c>
      <c r="BF39" s="528">
        <v>1.2146951399999999</v>
      </c>
      <c r="BG39" s="529">
        <v>0</v>
      </c>
      <c r="BH39" s="530">
        <v>0</v>
      </c>
      <c r="BI39" s="531">
        <v>0</v>
      </c>
      <c r="BJ39" s="532">
        <v>3.0956689999999999E-2</v>
      </c>
      <c r="BK39" s="533">
        <f t="shared" ref="BK39:BK45" si="8">SUM(C39:BJ39)</f>
        <v>9.0775280400000007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34" t="s">
        <v>41</v>
      </c>
      <c r="C40" s="535">
        <v>0</v>
      </c>
      <c r="D40" s="536">
        <v>0</v>
      </c>
      <c r="E40" s="537">
        <v>0</v>
      </c>
      <c r="F40" s="538">
        <v>0</v>
      </c>
      <c r="G40" s="539">
        <v>0</v>
      </c>
      <c r="H40" s="540">
        <v>1.27345595</v>
      </c>
      <c r="I40" s="541">
        <v>0.60029062</v>
      </c>
      <c r="J40" s="542">
        <v>0</v>
      </c>
      <c r="K40" s="543">
        <v>0</v>
      </c>
      <c r="L40" s="544">
        <v>9.8287440000000004E-2</v>
      </c>
      <c r="M40" s="545">
        <v>0</v>
      </c>
      <c r="N40" s="546">
        <v>0</v>
      </c>
      <c r="O40" s="547">
        <v>0</v>
      </c>
      <c r="P40" s="548">
        <v>0</v>
      </c>
      <c r="Q40" s="549">
        <v>0</v>
      </c>
      <c r="R40" s="550">
        <v>0.3584444</v>
      </c>
      <c r="S40" s="551">
        <v>2.0577E-4</v>
      </c>
      <c r="T40" s="552">
        <v>0</v>
      </c>
      <c r="U40" s="553">
        <v>0</v>
      </c>
      <c r="V40" s="554">
        <v>1.9942390000000001E-2</v>
      </c>
      <c r="W40" s="555">
        <v>0</v>
      </c>
      <c r="X40" s="556">
        <v>0</v>
      </c>
      <c r="Y40" s="557">
        <v>0</v>
      </c>
      <c r="Z40" s="558">
        <v>0</v>
      </c>
      <c r="AA40" s="559">
        <v>0</v>
      </c>
      <c r="AB40" s="560">
        <v>4.62832E-3</v>
      </c>
      <c r="AC40" s="561">
        <v>7.5372099999999999E-3</v>
      </c>
      <c r="AD40" s="562">
        <v>0</v>
      </c>
      <c r="AE40" s="563">
        <v>0</v>
      </c>
      <c r="AF40" s="564">
        <v>0</v>
      </c>
      <c r="AG40" s="565">
        <v>0</v>
      </c>
      <c r="AH40" s="566">
        <v>0</v>
      </c>
      <c r="AI40" s="567">
        <v>0</v>
      </c>
      <c r="AJ40" s="568">
        <v>0</v>
      </c>
      <c r="AK40" s="569">
        <v>0</v>
      </c>
      <c r="AL40" s="570">
        <v>0</v>
      </c>
      <c r="AM40" s="571">
        <v>0</v>
      </c>
      <c r="AN40" s="572">
        <v>0</v>
      </c>
      <c r="AO40" s="573">
        <v>0</v>
      </c>
      <c r="AP40" s="574">
        <v>0</v>
      </c>
      <c r="AQ40" s="575">
        <v>0</v>
      </c>
      <c r="AR40" s="576">
        <v>0</v>
      </c>
      <c r="AS40" s="577">
        <v>0</v>
      </c>
      <c r="AT40" s="578">
        <v>0</v>
      </c>
      <c r="AU40" s="579">
        <v>0</v>
      </c>
      <c r="AV40" s="580">
        <v>64.132287230000003</v>
      </c>
      <c r="AW40" s="581">
        <v>2.00717591</v>
      </c>
      <c r="AX40" s="582">
        <v>2.713397E-2</v>
      </c>
      <c r="AY40" s="583">
        <v>0</v>
      </c>
      <c r="AZ40" s="584">
        <v>4.0403967700000001</v>
      </c>
      <c r="BA40" s="585">
        <v>0</v>
      </c>
      <c r="BB40" s="586">
        <v>0</v>
      </c>
      <c r="BC40" s="587">
        <v>0</v>
      </c>
      <c r="BD40" s="588">
        <v>0</v>
      </c>
      <c r="BE40" s="589">
        <v>0</v>
      </c>
      <c r="BF40" s="590">
        <v>2.9527476199999998</v>
      </c>
      <c r="BG40" s="591">
        <v>5.1583190000000001E-2</v>
      </c>
      <c r="BH40" s="592">
        <v>0</v>
      </c>
      <c r="BI40" s="593">
        <v>0</v>
      </c>
      <c r="BJ40" s="594">
        <v>0.21555154000000001</v>
      </c>
      <c r="BK40" s="595">
        <f t="shared" si="8"/>
        <v>75.789668330000012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596" t="s">
        <v>42</v>
      </c>
      <c r="C41" s="597">
        <v>0</v>
      </c>
      <c r="D41" s="598">
        <v>0</v>
      </c>
      <c r="E41" s="599">
        <v>0</v>
      </c>
      <c r="F41" s="600">
        <v>0</v>
      </c>
      <c r="G41" s="601">
        <v>0</v>
      </c>
      <c r="H41" s="602">
        <v>12.497208280000001</v>
      </c>
      <c r="I41" s="603">
        <v>0.52427301000000004</v>
      </c>
      <c r="J41" s="604">
        <v>0</v>
      </c>
      <c r="K41" s="605">
        <v>0</v>
      </c>
      <c r="L41" s="606">
        <v>4.7000505099999996</v>
      </c>
      <c r="M41" s="607">
        <v>0</v>
      </c>
      <c r="N41" s="608">
        <v>0</v>
      </c>
      <c r="O41" s="609">
        <v>0</v>
      </c>
      <c r="P41" s="610">
        <v>0</v>
      </c>
      <c r="Q41" s="611">
        <v>0</v>
      </c>
      <c r="R41" s="612">
        <v>9.2360635599999998</v>
      </c>
      <c r="S41" s="613">
        <v>5.6380050000000001E-2</v>
      </c>
      <c r="T41" s="614">
        <v>0</v>
      </c>
      <c r="U41" s="615">
        <v>0</v>
      </c>
      <c r="V41" s="616">
        <v>0.15732425</v>
      </c>
      <c r="W41" s="617">
        <v>0</v>
      </c>
      <c r="X41" s="618">
        <v>0</v>
      </c>
      <c r="Y41" s="619">
        <v>0</v>
      </c>
      <c r="Z41" s="620">
        <v>0</v>
      </c>
      <c r="AA41" s="621">
        <v>0</v>
      </c>
      <c r="AB41" s="622">
        <v>5.3614999999999999E-4</v>
      </c>
      <c r="AC41" s="623">
        <v>0</v>
      </c>
      <c r="AD41" s="624">
        <v>0</v>
      </c>
      <c r="AE41" s="625">
        <v>0</v>
      </c>
      <c r="AF41" s="626">
        <v>0</v>
      </c>
      <c r="AG41" s="627">
        <v>0</v>
      </c>
      <c r="AH41" s="628">
        <v>0</v>
      </c>
      <c r="AI41" s="629">
        <v>0</v>
      </c>
      <c r="AJ41" s="630">
        <v>0</v>
      </c>
      <c r="AK41" s="631">
        <v>0</v>
      </c>
      <c r="AL41" s="632">
        <v>8.1148499999999998E-3</v>
      </c>
      <c r="AM41" s="633">
        <v>0</v>
      </c>
      <c r="AN41" s="634">
        <v>0</v>
      </c>
      <c r="AO41" s="635">
        <v>0</v>
      </c>
      <c r="AP41" s="636">
        <v>0</v>
      </c>
      <c r="AQ41" s="637">
        <v>0</v>
      </c>
      <c r="AR41" s="638">
        <v>0</v>
      </c>
      <c r="AS41" s="639">
        <v>0</v>
      </c>
      <c r="AT41" s="640">
        <v>0</v>
      </c>
      <c r="AU41" s="641">
        <v>0</v>
      </c>
      <c r="AV41" s="642">
        <v>37.144842689999997</v>
      </c>
      <c r="AW41" s="643">
        <v>0.86811444000000004</v>
      </c>
      <c r="AX41" s="644">
        <v>0</v>
      </c>
      <c r="AY41" s="645">
        <v>0</v>
      </c>
      <c r="AZ41" s="646">
        <v>12.78759155</v>
      </c>
      <c r="BA41" s="647">
        <v>0</v>
      </c>
      <c r="BB41" s="648">
        <v>0</v>
      </c>
      <c r="BC41" s="649">
        <v>0</v>
      </c>
      <c r="BD41" s="650">
        <v>0</v>
      </c>
      <c r="BE41" s="651">
        <v>0</v>
      </c>
      <c r="BF41" s="652">
        <v>6.7446697799999997</v>
      </c>
      <c r="BG41" s="653">
        <v>3.1769430000000001E-2</v>
      </c>
      <c r="BH41" s="654">
        <v>0</v>
      </c>
      <c r="BI41" s="655">
        <v>0</v>
      </c>
      <c r="BJ41" s="656">
        <v>0.26032472000000001</v>
      </c>
      <c r="BK41" s="657">
        <f t="shared" si="8"/>
        <v>85.017263269999987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58" t="s">
        <v>43</v>
      </c>
      <c r="C42" s="659">
        <v>0</v>
      </c>
      <c r="D42" s="660">
        <v>0</v>
      </c>
      <c r="E42" s="661">
        <v>0</v>
      </c>
      <c r="F42" s="662">
        <v>0</v>
      </c>
      <c r="G42" s="663">
        <v>0</v>
      </c>
      <c r="H42" s="664">
        <v>0.70689453999999996</v>
      </c>
      <c r="I42" s="665">
        <v>0.83584508000000002</v>
      </c>
      <c r="J42" s="666">
        <v>0</v>
      </c>
      <c r="K42" s="667">
        <v>0</v>
      </c>
      <c r="L42" s="668">
        <v>0.16463509000000001</v>
      </c>
      <c r="M42" s="669">
        <v>0</v>
      </c>
      <c r="N42" s="670">
        <v>0</v>
      </c>
      <c r="O42" s="671">
        <v>0</v>
      </c>
      <c r="P42" s="672">
        <v>0</v>
      </c>
      <c r="Q42" s="673">
        <v>0</v>
      </c>
      <c r="R42" s="674">
        <v>0.18661842000000001</v>
      </c>
      <c r="S42" s="675">
        <v>0</v>
      </c>
      <c r="T42" s="676">
        <v>0</v>
      </c>
      <c r="U42" s="677">
        <v>0</v>
      </c>
      <c r="V42" s="678">
        <v>0</v>
      </c>
      <c r="W42" s="679">
        <v>0</v>
      </c>
      <c r="X42" s="680">
        <v>0</v>
      </c>
      <c r="Y42" s="681">
        <v>0</v>
      </c>
      <c r="Z42" s="682">
        <v>0</v>
      </c>
      <c r="AA42" s="683">
        <v>0</v>
      </c>
      <c r="AB42" s="684">
        <v>0</v>
      </c>
      <c r="AC42" s="685">
        <v>2.181723E-2</v>
      </c>
      <c r="AD42" s="686">
        <v>0</v>
      </c>
      <c r="AE42" s="687">
        <v>0</v>
      </c>
      <c r="AF42" s="688">
        <v>0</v>
      </c>
      <c r="AG42" s="689">
        <v>0</v>
      </c>
      <c r="AH42" s="690">
        <v>0</v>
      </c>
      <c r="AI42" s="691">
        <v>0</v>
      </c>
      <c r="AJ42" s="692">
        <v>0</v>
      </c>
      <c r="AK42" s="693">
        <v>0</v>
      </c>
      <c r="AL42" s="694">
        <v>5.8332999999999996E-4</v>
      </c>
      <c r="AM42" s="695">
        <v>0</v>
      </c>
      <c r="AN42" s="696">
        <v>0</v>
      </c>
      <c r="AO42" s="697">
        <v>0</v>
      </c>
      <c r="AP42" s="698">
        <v>0</v>
      </c>
      <c r="AQ42" s="699">
        <v>0</v>
      </c>
      <c r="AR42" s="700">
        <v>0</v>
      </c>
      <c r="AS42" s="701">
        <v>0</v>
      </c>
      <c r="AT42" s="702">
        <v>0</v>
      </c>
      <c r="AU42" s="703">
        <v>0</v>
      </c>
      <c r="AV42" s="704">
        <v>225.43296541999999</v>
      </c>
      <c r="AW42" s="705">
        <v>3.3380534100000001</v>
      </c>
      <c r="AX42" s="706">
        <v>1.454482E-2</v>
      </c>
      <c r="AY42" s="707">
        <v>0</v>
      </c>
      <c r="AZ42" s="708">
        <v>4.3014350400000003</v>
      </c>
      <c r="BA42" s="709">
        <v>0</v>
      </c>
      <c r="BB42" s="710">
        <v>0</v>
      </c>
      <c r="BC42" s="711">
        <v>0</v>
      </c>
      <c r="BD42" s="712">
        <v>0</v>
      </c>
      <c r="BE42" s="713">
        <v>0</v>
      </c>
      <c r="BF42" s="714">
        <v>6.7462601900000001</v>
      </c>
      <c r="BG42" s="715">
        <v>4.0858329999999998E-2</v>
      </c>
      <c r="BH42" s="716">
        <v>0</v>
      </c>
      <c r="BI42" s="717">
        <v>0</v>
      </c>
      <c r="BJ42" s="718">
        <v>9.4623380000000007E-2</v>
      </c>
      <c r="BK42" s="719">
        <f t="shared" si="8"/>
        <v>241.88513427999996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20" t="s">
        <v>44</v>
      </c>
      <c r="C43" s="721">
        <v>0</v>
      </c>
      <c r="D43" s="722">
        <v>0</v>
      </c>
      <c r="E43" s="723">
        <v>0</v>
      </c>
      <c r="F43" s="724">
        <v>0</v>
      </c>
      <c r="G43" s="725">
        <v>0</v>
      </c>
      <c r="H43" s="726">
        <v>0.32729996</v>
      </c>
      <c r="I43" s="727">
        <v>0.15683461000000001</v>
      </c>
      <c r="J43" s="728">
        <v>0</v>
      </c>
      <c r="K43" s="729">
        <v>0</v>
      </c>
      <c r="L43" s="730">
        <v>0</v>
      </c>
      <c r="M43" s="731">
        <v>0</v>
      </c>
      <c r="N43" s="732">
        <v>0</v>
      </c>
      <c r="O43" s="733">
        <v>0</v>
      </c>
      <c r="P43" s="734">
        <v>0</v>
      </c>
      <c r="Q43" s="735">
        <v>0</v>
      </c>
      <c r="R43" s="736">
        <v>0.13621865</v>
      </c>
      <c r="S43" s="737">
        <v>0</v>
      </c>
      <c r="T43" s="738">
        <v>0</v>
      </c>
      <c r="U43" s="739">
        <v>0</v>
      </c>
      <c r="V43" s="740">
        <v>5.444421E-2</v>
      </c>
      <c r="W43" s="741">
        <v>0</v>
      </c>
      <c r="X43" s="742">
        <v>0</v>
      </c>
      <c r="Y43" s="743">
        <v>0</v>
      </c>
      <c r="Z43" s="744">
        <v>0</v>
      </c>
      <c r="AA43" s="745">
        <v>0</v>
      </c>
      <c r="AB43" s="746">
        <v>4.2376369999999997E-2</v>
      </c>
      <c r="AC43" s="747">
        <v>0</v>
      </c>
      <c r="AD43" s="748">
        <v>0</v>
      </c>
      <c r="AE43" s="749">
        <v>0</v>
      </c>
      <c r="AF43" s="750">
        <v>0</v>
      </c>
      <c r="AG43" s="751">
        <v>0</v>
      </c>
      <c r="AH43" s="752">
        <v>0</v>
      </c>
      <c r="AI43" s="753">
        <v>0</v>
      </c>
      <c r="AJ43" s="754">
        <v>0</v>
      </c>
      <c r="AK43" s="755">
        <v>0</v>
      </c>
      <c r="AL43" s="756">
        <v>4.6540599999999998E-3</v>
      </c>
      <c r="AM43" s="757">
        <v>0</v>
      </c>
      <c r="AN43" s="758">
        <v>0</v>
      </c>
      <c r="AO43" s="759">
        <v>0</v>
      </c>
      <c r="AP43" s="760">
        <v>0</v>
      </c>
      <c r="AQ43" s="761">
        <v>0</v>
      </c>
      <c r="AR43" s="762">
        <v>0</v>
      </c>
      <c r="AS43" s="763">
        <v>0</v>
      </c>
      <c r="AT43" s="764">
        <v>0</v>
      </c>
      <c r="AU43" s="765">
        <v>0</v>
      </c>
      <c r="AV43" s="766">
        <v>3.1482402299999999</v>
      </c>
      <c r="AW43" s="767">
        <v>0.14074173000000001</v>
      </c>
      <c r="AX43" s="768">
        <v>0</v>
      </c>
      <c r="AY43" s="769">
        <v>0</v>
      </c>
      <c r="AZ43" s="770">
        <v>0.70221948000000001</v>
      </c>
      <c r="BA43" s="771">
        <v>0</v>
      </c>
      <c r="BB43" s="772">
        <v>0</v>
      </c>
      <c r="BC43" s="773">
        <v>0</v>
      </c>
      <c r="BD43" s="774">
        <v>0</v>
      </c>
      <c r="BE43" s="775">
        <v>0</v>
      </c>
      <c r="BF43" s="776">
        <v>0.48854231999999997</v>
      </c>
      <c r="BG43" s="777">
        <v>4.0290239999999998E-2</v>
      </c>
      <c r="BH43" s="778">
        <v>0</v>
      </c>
      <c r="BI43" s="779">
        <v>0</v>
      </c>
      <c r="BJ43" s="780">
        <v>3.5295399999999998E-3</v>
      </c>
      <c r="BK43" s="781">
        <f t="shared" si="8"/>
        <v>5.2453913999999999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82" t="s">
        <v>45</v>
      </c>
      <c r="C44" s="783">
        <v>0</v>
      </c>
      <c r="D44" s="784">
        <v>0</v>
      </c>
      <c r="E44" s="785">
        <v>0</v>
      </c>
      <c r="F44" s="786">
        <v>0</v>
      </c>
      <c r="G44" s="787">
        <v>0</v>
      </c>
      <c r="H44" s="788">
        <v>0.28244880999999999</v>
      </c>
      <c r="I44" s="789">
        <v>0.37561671000000002</v>
      </c>
      <c r="J44" s="790">
        <v>0</v>
      </c>
      <c r="K44" s="791">
        <v>0</v>
      </c>
      <c r="L44" s="792">
        <v>0</v>
      </c>
      <c r="M44" s="793">
        <v>0</v>
      </c>
      <c r="N44" s="794">
        <v>0</v>
      </c>
      <c r="O44" s="795">
        <v>0</v>
      </c>
      <c r="P44" s="796">
        <v>0</v>
      </c>
      <c r="Q44" s="797">
        <v>0</v>
      </c>
      <c r="R44" s="798">
        <v>0.1468312</v>
      </c>
      <c r="S44" s="799">
        <v>0</v>
      </c>
      <c r="T44" s="800">
        <v>0</v>
      </c>
      <c r="U44" s="801">
        <v>0</v>
      </c>
      <c r="V44" s="802">
        <v>0</v>
      </c>
      <c r="W44" s="803">
        <v>0</v>
      </c>
      <c r="X44" s="804">
        <v>0</v>
      </c>
      <c r="Y44" s="805">
        <v>0</v>
      </c>
      <c r="Z44" s="806">
        <v>0</v>
      </c>
      <c r="AA44" s="807">
        <v>0</v>
      </c>
      <c r="AB44" s="808">
        <v>0</v>
      </c>
      <c r="AC44" s="809">
        <v>0.64273606999999999</v>
      </c>
      <c r="AD44" s="810">
        <v>0</v>
      </c>
      <c r="AE44" s="811">
        <v>0</v>
      </c>
      <c r="AF44" s="812">
        <v>0</v>
      </c>
      <c r="AG44" s="813">
        <v>0</v>
      </c>
      <c r="AH44" s="814">
        <v>0</v>
      </c>
      <c r="AI44" s="815">
        <v>0</v>
      </c>
      <c r="AJ44" s="816">
        <v>0</v>
      </c>
      <c r="AK44" s="817">
        <v>0</v>
      </c>
      <c r="AL44" s="818">
        <v>0</v>
      </c>
      <c r="AM44" s="819">
        <v>0</v>
      </c>
      <c r="AN44" s="820">
        <v>0</v>
      </c>
      <c r="AO44" s="821">
        <v>0</v>
      </c>
      <c r="AP44" s="822">
        <v>0</v>
      </c>
      <c r="AQ44" s="823">
        <v>0</v>
      </c>
      <c r="AR44" s="824">
        <v>0</v>
      </c>
      <c r="AS44" s="825">
        <v>0</v>
      </c>
      <c r="AT44" s="826">
        <v>0</v>
      </c>
      <c r="AU44" s="827">
        <v>0</v>
      </c>
      <c r="AV44" s="828">
        <v>21.43484033</v>
      </c>
      <c r="AW44" s="829">
        <v>6.1007885499999999</v>
      </c>
      <c r="AX44" s="830">
        <v>0</v>
      </c>
      <c r="AY44" s="831">
        <v>0</v>
      </c>
      <c r="AZ44" s="832">
        <v>1.21534137</v>
      </c>
      <c r="BA44" s="833">
        <v>0</v>
      </c>
      <c r="BB44" s="834">
        <v>0</v>
      </c>
      <c r="BC44" s="835">
        <v>0</v>
      </c>
      <c r="BD44" s="836">
        <v>0</v>
      </c>
      <c r="BE44" s="837">
        <v>0</v>
      </c>
      <c r="BF44" s="838">
        <v>1.1723358500000001</v>
      </c>
      <c r="BG44" s="839">
        <v>0</v>
      </c>
      <c r="BH44" s="840">
        <v>0</v>
      </c>
      <c r="BI44" s="841">
        <v>0</v>
      </c>
      <c r="BJ44" s="842">
        <v>4.0886560000000002E-2</v>
      </c>
      <c r="BK44" s="843">
        <f t="shared" si="8"/>
        <v>31.411825450000002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44" t="s">
        <v>46</v>
      </c>
      <c r="C45" s="845">
        <v>0</v>
      </c>
      <c r="D45" s="846">
        <v>0</v>
      </c>
      <c r="E45" s="847">
        <v>0</v>
      </c>
      <c r="F45" s="848">
        <v>0</v>
      </c>
      <c r="G45" s="849">
        <v>0</v>
      </c>
      <c r="H45" s="850">
        <v>0.52823127000000003</v>
      </c>
      <c r="I45" s="851">
        <v>2.127563E-2</v>
      </c>
      <c r="J45" s="852">
        <v>0</v>
      </c>
      <c r="K45" s="853">
        <v>0</v>
      </c>
      <c r="L45" s="854">
        <v>0.11982751</v>
      </c>
      <c r="M45" s="855">
        <v>0</v>
      </c>
      <c r="N45" s="856">
        <v>0</v>
      </c>
      <c r="O45" s="857">
        <v>0</v>
      </c>
      <c r="P45" s="858">
        <v>0</v>
      </c>
      <c r="Q45" s="859">
        <v>0</v>
      </c>
      <c r="R45" s="860">
        <v>0.36430059999999997</v>
      </c>
      <c r="S45" s="861">
        <v>0</v>
      </c>
      <c r="T45" s="862">
        <v>0</v>
      </c>
      <c r="U45" s="863">
        <v>0</v>
      </c>
      <c r="V45" s="864">
        <v>0</v>
      </c>
      <c r="W45" s="865">
        <v>0</v>
      </c>
      <c r="X45" s="866">
        <v>0</v>
      </c>
      <c r="Y45" s="867">
        <v>0</v>
      </c>
      <c r="Z45" s="868">
        <v>0</v>
      </c>
      <c r="AA45" s="869">
        <v>0</v>
      </c>
      <c r="AB45" s="870">
        <v>0</v>
      </c>
      <c r="AC45" s="871">
        <v>0</v>
      </c>
      <c r="AD45" s="872">
        <v>0</v>
      </c>
      <c r="AE45" s="873">
        <v>0</v>
      </c>
      <c r="AF45" s="874">
        <v>0</v>
      </c>
      <c r="AG45" s="875">
        <v>0</v>
      </c>
      <c r="AH45" s="876">
        <v>0</v>
      </c>
      <c r="AI45" s="877">
        <v>0</v>
      </c>
      <c r="AJ45" s="878">
        <v>0</v>
      </c>
      <c r="AK45" s="879">
        <v>0</v>
      </c>
      <c r="AL45" s="880">
        <v>0</v>
      </c>
      <c r="AM45" s="881">
        <v>0</v>
      </c>
      <c r="AN45" s="882">
        <v>0</v>
      </c>
      <c r="AO45" s="883">
        <v>0</v>
      </c>
      <c r="AP45" s="884">
        <v>0</v>
      </c>
      <c r="AQ45" s="885">
        <v>0</v>
      </c>
      <c r="AR45" s="886">
        <v>0</v>
      </c>
      <c r="AS45" s="887">
        <v>0</v>
      </c>
      <c r="AT45" s="888">
        <v>0</v>
      </c>
      <c r="AU45" s="889">
        <v>0</v>
      </c>
      <c r="AV45" s="890">
        <v>0.57654433000000005</v>
      </c>
      <c r="AW45" s="891">
        <v>0</v>
      </c>
      <c r="AX45" s="892">
        <v>0</v>
      </c>
      <c r="AY45" s="893">
        <v>0</v>
      </c>
      <c r="AZ45" s="894">
        <v>0.76025138999999997</v>
      </c>
      <c r="BA45" s="895">
        <v>0</v>
      </c>
      <c r="BB45" s="896">
        <v>0</v>
      </c>
      <c r="BC45" s="897">
        <v>0</v>
      </c>
      <c r="BD45" s="898">
        <v>0</v>
      </c>
      <c r="BE45" s="899">
        <v>0</v>
      </c>
      <c r="BF45" s="900">
        <v>5.7419020000000001E-2</v>
      </c>
      <c r="BG45" s="901">
        <v>0</v>
      </c>
      <c r="BH45" s="902">
        <v>0</v>
      </c>
      <c r="BI45" s="903">
        <v>0</v>
      </c>
      <c r="BJ45" s="904">
        <v>0</v>
      </c>
      <c r="BK45" s="905">
        <f t="shared" si="8"/>
        <v>2.4278497500000005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06" t="s">
        <v>22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16.68500053</v>
      </c>
      <c r="I46" s="7">
        <f t="shared" si="9"/>
        <v>2.7146150000000002</v>
      </c>
      <c r="J46" s="7">
        <f t="shared" si="9"/>
        <v>0</v>
      </c>
      <c r="K46" s="7">
        <f t="shared" si="9"/>
        <v>0</v>
      </c>
      <c r="L46" s="7">
        <f t="shared" si="9"/>
        <v>5.4685010499999995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11.029587449999999</v>
      </c>
      <c r="S46" s="7">
        <f t="shared" si="9"/>
        <v>5.6585820000000002E-2</v>
      </c>
      <c r="T46" s="7">
        <f t="shared" si="9"/>
        <v>0</v>
      </c>
      <c r="U46" s="7">
        <f t="shared" si="9"/>
        <v>0</v>
      </c>
      <c r="V46" s="7">
        <f t="shared" si="9"/>
        <v>0.23171085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4.7540839999999994E-2</v>
      </c>
      <c r="AC46" s="7">
        <f t="shared" si="9"/>
        <v>0.67209050999999997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1.335224E-2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356.33939522999998</v>
      </c>
      <c r="AW46" s="7">
        <f t="shared" si="9"/>
        <v>12.47614742</v>
      </c>
      <c r="AX46" s="7">
        <f t="shared" si="9"/>
        <v>4.167879E-2</v>
      </c>
      <c r="AY46" s="7">
        <f t="shared" si="9"/>
        <v>0</v>
      </c>
      <c r="AZ46" s="7">
        <f t="shared" si="9"/>
        <v>24.891411250000004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19.376669920000001</v>
      </c>
      <c r="BG46" s="7">
        <f t="shared" si="9"/>
        <v>0.16450118999999999</v>
      </c>
      <c r="BH46" s="7">
        <f t="shared" si="9"/>
        <v>0</v>
      </c>
      <c r="BI46" s="7">
        <f t="shared" si="9"/>
        <v>0</v>
      </c>
      <c r="BJ46" s="7">
        <f t="shared" si="9"/>
        <v>0.64587243000000016</v>
      </c>
      <c r="BK46" s="7">
        <f t="shared" si="9"/>
        <v>450.85466051999992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07" t="s">
        <v>47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19.755828130000005</v>
      </c>
      <c r="I47" s="7">
        <f t="shared" si="10"/>
        <v>3.945408</v>
      </c>
      <c r="J47" s="7">
        <f t="shared" si="10"/>
        <v>0</v>
      </c>
      <c r="K47" s="7">
        <f t="shared" si="10"/>
        <v>0</v>
      </c>
      <c r="L47" s="7">
        <f t="shared" si="10"/>
        <v>5.5003016899999997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12.725600189999998</v>
      </c>
      <c r="S47" s="7">
        <f t="shared" si="10"/>
        <v>5.8614930000000003E-2</v>
      </c>
      <c r="T47" s="7">
        <f t="shared" si="10"/>
        <v>0</v>
      </c>
      <c r="U47" s="7">
        <f t="shared" si="10"/>
        <v>0</v>
      </c>
      <c r="V47" s="7">
        <f t="shared" si="10"/>
        <v>0.25138756000000001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9.1030879999999995E-2</v>
      </c>
      <c r="AC47" s="7">
        <f t="shared" si="10"/>
        <v>0.67209050999999997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5.4884500000000003E-2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397.88506824999996</v>
      </c>
      <c r="AW47" s="7">
        <f t="shared" si="10"/>
        <v>15.867245649999999</v>
      </c>
      <c r="AX47" s="7">
        <f t="shared" si="10"/>
        <v>4.167879E-2</v>
      </c>
      <c r="AY47" s="7">
        <f t="shared" si="10"/>
        <v>0</v>
      </c>
      <c r="AZ47" s="7">
        <f t="shared" si="10"/>
        <v>27.280578130000002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25.934471350000003</v>
      </c>
      <c r="BG47" s="7">
        <f t="shared" si="10"/>
        <v>0.31968599999999997</v>
      </c>
      <c r="BH47" s="7">
        <f t="shared" si="10"/>
        <v>0</v>
      </c>
      <c r="BI47" s="7">
        <f t="shared" si="10"/>
        <v>0</v>
      </c>
      <c r="BJ47" s="7">
        <f t="shared" si="10"/>
        <v>0.70510800000000007</v>
      </c>
      <c r="BK47" s="7">
        <f t="shared" si="10"/>
        <v>511.08898255999992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09" t="s">
        <v>48</v>
      </c>
      <c r="B49" s="908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11" t="s">
        <v>16</v>
      </c>
      <c r="B50" s="910" t="s">
        <v>11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12" t="s">
        <v>18</v>
      </c>
      <c r="C51" s="913">
        <v>0</v>
      </c>
      <c r="D51" s="914">
        <v>0</v>
      </c>
      <c r="E51" s="915">
        <v>0</v>
      </c>
      <c r="F51" s="916">
        <v>0</v>
      </c>
      <c r="G51" s="917">
        <v>0</v>
      </c>
      <c r="H51" s="918">
        <v>0</v>
      </c>
      <c r="I51" s="919">
        <v>0</v>
      </c>
      <c r="J51" s="920">
        <v>0</v>
      </c>
      <c r="K51" s="921">
        <v>0</v>
      </c>
      <c r="L51" s="922">
        <v>0</v>
      </c>
      <c r="M51" s="923">
        <v>0</v>
      </c>
      <c r="N51" s="924">
        <v>0</v>
      </c>
      <c r="O51" s="925">
        <v>0</v>
      </c>
      <c r="P51" s="926">
        <v>0</v>
      </c>
      <c r="Q51" s="927">
        <v>0</v>
      </c>
      <c r="R51" s="928">
        <v>0</v>
      </c>
      <c r="S51" s="929">
        <v>0</v>
      </c>
      <c r="T51" s="930">
        <v>0</v>
      </c>
      <c r="U51" s="931">
        <v>0</v>
      </c>
      <c r="V51" s="932">
        <v>0</v>
      </c>
      <c r="W51" s="933">
        <v>0</v>
      </c>
      <c r="X51" s="934">
        <v>0</v>
      </c>
      <c r="Y51" s="935">
        <v>0</v>
      </c>
      <c r="Z51" s="936">
        <v>0</v>
      </c>
      <c r="AA51" s="937">
        <v>0</v>
      </c>
      <c r="AB51" s="938">
        <v>0</v>
      </c>
      <c r="AC51" s="939">
        <v>0</v>
      </c>
      <c r="AD51" s="940">
        <v>0</v>
      </c>
      <c r="AE51" s="941">
        <v>0</v>
      </c>
      <c r="AF51" s="942">
        <v>0</v>
      </c>
      <c r="AG51" s="943">
        <v>0</v>
      </c>
      <c r="AH51" s="944">
        <v>0</v>
      </c>
      <c r="AI51" s="945">
        <v>0</v>
      </c>
      <c r="AJ51" s="946">
        <v>0</v>
      </c>
      <c r="AK51" s="947">
        <v>0</v>
      </c>
      <c r="AL51" s="948">
        <v>0</v>
      </c>
      <c r="AM51" s="949">
        <v>0</v>
      </c>
      <c r="AN51" s="950">
        <v>0</v>
      </c>
      <c r="AO51" s="951">
        <v>0</v>
      </c>
      <c r="AP51" s="952">
        <v>0</v>
      </c>
      <c r="AQ51" s="953">
        <v>0</v>
      </c>
      <c r="AR51" s="954">
        <v>0</v>
      </c>
      <c r="AS51" s="955">
        <v>0</v>
      </c>
      <c r="AT51" s="956">
        <v>0</v>
      </c>
      <c r="AU51" s="957">
        <v>0</v>
      </c>
      <c r="AV51" s="958">
        <v>0</v>
      </c>
      <c r="AW51" s="959">
        <v>0</v>
      </c>
      <c r="AX51" s="960">
        <v>0</v>
      </c>
      <c r="AY51" s="961">
        <v>0</v>
      </c>
      <c r="AZ51" s="962">
        <v>0</v>
      </c>
      <c r="BA51" s="963">
        <v>0</v>
      </c>
      <c r="BB51" s="964">
        <v>0</v>
      </c>
      <c r="BC51" s="965">
        <v>0</v>
      </c>
      <c r="BD51" s="966">
        <v>0</v>
      </c>
      <c r="BE51" s="967">
        <v>0</v>
      </c>
      <c r="BF51" s="968">
        <v>0</v>
      </c>
      <c r="BG51" s="969">
        <v>0</v>
      </c>
      <c r="BH51" s="970">
        <v>0</v>
      </c>
      <c r="BI51" s="971">
        <v>0</v>
      </c>
      <c r="BJ51" s="972">
        <v>0</v>
      </c>
      <c r="BK51" s="973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74" t="s">
        <v>19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75" t="s">
        <v>49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77" t="s">
        <v>50</v>
      </c>
      <c r="B55" s="976" t="s">
        <v>51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79" t="s">
        <v>16</v>
      </c>
      <c r="B56" s="978" t="s">
        <v>52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80" t="s">
        <v>18</v>
      </c>
      <c r="C57" s="981">
        <v>0</v>
      </c>
      <c r="D57" s="982">
        <v>0</v>
      </c>
      <c r="E57" s="983">
        <v>0</v>
      </c>
      <c r="F57" s="984">
        <v>0</v>
      </c>
      <c r="G57" s="985">
        <v>0</v>
      </c>
      <c r="H57" s="986">
        <v>0</v>
      </c>
      <c r="I57" s="987">
        <v>0</v>
      </c>
      <c r="J57" s="988">
        <v>0</v>
      </c>
      <c r="K57" s="989">
        <v>0</v>
      </c>
      <c r="L57" s="990">
        <v>0</v>
      </c>
      <c r="M57" s="991">
        <v>0</v>
      </c>
      <c r="N57" s="992">
        <v>0</v>
      </c>
      <c r="O57" s="993">
        <v>0</v>
      </c>
      <c r="P57" s="994">
        <v>0</v>
      </c>
      <c r="Q57" s="995">
        <v>0</v>
      </c>
      <c r="R57" s="996">
        <v>0</v>
      </c>
      <c r="S57" s="997">
        <v>0</v>
      </c>
      <c r="T57" s="998">
        <v>0</v>
      </c>
      <c r="U57" s="999">
        <v>0</v>
      </c>
      <c r="V57" s="1000">
        <v>0</v>
      </c>
      <c r="W57" s="1001">
        <v>0</v>
      </c>
      <c r="X57" s="1002">
        <v>0</v>
      </c>
      <c r="Y57" s="1003">
        <v>0</v>
      </c>
      <c r="Z57" s="1004">
        <v>0</v>
      </c>
      <c r="AA57" s="1005">
        <v>0</v>
      </c>
      <c r="AB57" s="1006">
        <v>0</v>
      </c>
      <c r="AC57" s="1007">
        <v>0</v>
      </c>
      <c r="AD57" s="1008">
        <v>0</v>
      </c>
      <c r="AE57" s="1009">
        <v>0</v>
      </c>
      <c r="AF57" s="1010">
        <v>0</v>
      </c>
      <c r="AG57" s="1011">
        <v>0</v>
      </c>
      <c r="AH57" s="1012">
        <v>0</v>
      </c>
      <c r="AI57" s="1013">
        <v>0</v>
      </c>
      <c r="AJ57" s="1014">
        <v>0</v>
      </c>
      <c r="AK57" s="1015">
        <v>0</v>
      </c>
      <c r="AL57" s="1016">
        <v>0</v>
      </c>
      <c r="AM57" s="1017">
        <v>0</v>
      </c>
      <c r="AN57" s="1018">
        <v>0</v>
      </c>
      <c r="AO57" s="1019">
        <v>0</v>
      </c>
      <c r="AP57" s="1020">
        <v>0</v>
      </c>
      <c r="AQ57" s="1021">
        <v>0</v>
      </c>
      <c r="AR57" s="1022">
        <v>0</v>
      </c>
      <c r="AS57" s="1023">
        <v>0</v>
      </c>
      <c r="AT57" s="1024">
        <v>0</v>
      </c>
      <c r="AU57" s="1025">
        <v>0</v>
      </c>
      <c r="AV57" s="1026">
        <v>0</v>
      </c>
      <c r="AW57" s="1027">
        <v>0</v>
      </c>
      <c r="AX57" s="1028">
        <v>0</v>
      </c>
      <c r="AY57" s="1029">
        <v>0</v>
      </c>
      <c r="AZ57" s="1030">
        <v>0</v>
      </c>
      <c r="BA57" s="1031">
        <v>0</v>
      </c>
      <c r="BB57" s="1032">
        <v>0</v>
      </c>
      <c r="BC57" s="1033">
        <v>0</v>
      </c>
      <c r="BD57" s="1034">
        <v>0</v>
      </c>
      <c r="BE57" s="1035">
        <v>0</v>
      </c>
      <c r="BF57" s="1036">
        <v>0</v>
      </c>
      <c r="BG57" s="1037">
        <v>0</v>
      </c>
      <c r="BH57" s="1038">
        <v>0</v>
      </c>
      <c r="BI57" s="1039">
        <v>0</v>
      </c>
      <c r="BJ57" s="1040">
        <v>0</v>
      </c>
      <c r="BK57" s="1041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42" t="s">
        <v>19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44" t="s">
        <v>20</v>
      </c>
      <c r="B60" s="1043" t="s">
        <v>53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45" t="s">
        <v>18</v>
      </c>
      <c r="C61" s="1046">
        <v>0</v>
      </c>
      <c r="D61" s="1047">
        <v>0</v>
      </c>
      <c r="E61" s="1048">
        <v>0</v>
      </c>
      <c r="F61" s="1049">
        <v>0</v>
      </c>
      <c r="G61" s="1050">
        <v>0</v>
      </c>
      <c r="H61" s="1051">
        <v>0</v>
      </c>
      <c r="I61" s="1052">
        <v>0</v>
      </c>
      <c r="J61" s="1053">
        <v>0</v>
      </c>
      <c r="K61" s="1054">
        <v>0</v>
      </c>
      <c r="L61" s="1055">
        <v>0</v>
      </c>
      <c r="M61" s="1056">
        <v>0</v>
      </c>
      <c r="N61" s="1057">
        <v>0</v>
      </c>
      <c r="O61" s="1058">
        <v>0</v>
      </c>
      <c r="P61" s="1059">
        <v>0</v>
      </c>
      <c r="Q61" s="1060">
        <v>0</v>
      </c>
      <c r="R61" s="1061">
        <v>0</v>
      </c>
      <c r="S61" s="1062">
        <v>0</v>
      </c>
      <c r="T61" s="1063">
        <v>0</v>
      </c>
      <c r="U61" s="1064">
        <v>0</v>
      </c>
      <c r="V61" s="1065">
        <v>0</v>
      </c>
      <c r="W61" s="1066">
        <v>0</v>
      </c>
      <c r="X61" s="1067">
        <v>0</v>
      </c>
      <c r="Y61" s="1068">
        <v>0</v>
      </c>
      <c r="Z61" s="1069">
        <v>0</v>
      </c>
      <c r="AA61" s="1070">
        <v>0</v>
      </c>
      <c r="AB61" s="1071">
        <v>0</v>
      </c>
      <c r="AC61" s="1072">
        <v>0</v>
      </c>
      <c r="AD61" s="1073">
        <v>0</v>
      </c>
      <c r="AE61" s="1074">
        <v>0</v>
      </c>
      <c r="AF61" s="1075">
        <v>0</v>
      </c>
      <c r="AG61" s="1076">
        <v>0</v>
      </c>
      <c r="AH61" s="1077">
        <v>0</v>
      </c>
      <c r="AI61" s="1078">
        <v>0</v>
      </c>
      <c r="AJ61" s="1079">
        <v>0</v>
      </c>
      <c r="AK61" s="1080">
        <v>0</v>
      </c>
      <c r="AL61" s="1081">
        <v>0</v>
      </c>
      <c r="AM61" s="1082">
        <v>0</v>
      </c>
      <c r="AN61" s="1083">
        <v>0</v>
      </c>
      <c r="AO61" s="1084">
        <v>0</v>
      </c>
      <c r="AP61" s="1085">
        <v>0</v>
      </c>
      <c r="AQ61" s="1086">
        <v>0</v>
      </c>
      <c r="AR61" s="1087">
        <v>0</v>
      </c>
      <c r="AS61" s="1088">
        <v>0</v>
      </c>
      <c r="AT61" s="1089">
        <v>0</v>
      </c>
      <c r="AU61" s="1090">
        <v>0</v>
      </c>
      <c r="AV61" s="1091">
        <v>0</v>
      </c>
      <c r="AW61" s="1092">
        <v>0</v>
      </c>
      <c r="AX61" s="1093">
        <v>0</v>
      </c>
      <c r="AY61" s="1094">
        <v>0</v>
      </c>
      <c r="AZ61" s="1095">
        <v>0</v>
      </c>
      <c r="BA61" s="1096">
        <v>0</v>
      </c>
      <c r="BB61" s="1097">
        <v>0</v>
      </c>
      <c r="BC61" s="1098">
        <v>0</v>
      </c>
      <c r="BD61" s="1099">
        <v>0</v>
      </c>
      <c r="BE61" s="1100">
        <v>0</v>
      </c>
      <c r="BF61" s="1101">
        <v>0</v>
      </c>
      <c r="BG61" s="1102">
        <v>0</v>
      </c>
      <c r="BH61" s="1103">
        <v>0</v>
      </c>
      <c r="BI61" s="1104">
        <v>0</v>
      </c>
      <c r="BJ61" s="1105">
        <v>0</v>
      </c>
      <c r="BK61" s="1106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07" t="s">
        <v>22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08" t="s">
        <v>54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10" t="s">
        <v>55</v>
      </c>
      <c r="B65" s="1109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12" t="s">
        <v>16</v>
      </c>
      <c r="B66" s="1111" t="s">
        <v>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13" t="s">
        <v>18</v>
      </c>
      <c r="C67" s="1114">
        <v>0</v>
      </c>
      <c r="D67" s="1115">
        <v>0</v>
      </c>
      <c r="E67" s="1116">
        <v>0</v>
      </c>
      <c r="F67" s="1117">
        <v>0</v>
      </c>
      <c r="G67" s="1118">
        <v>0</v>
      </c>
      <c r="H67" s="1119">
        <v>0</v>
      </c>
      <c r="I67" s="1120">
        <v>0</v>
      </c>
      <c r="J67" s="1121">
        <v>0</v>
      </c>
      <c r="K67" s="1122">
        <v>0</v>
      </c>
      <c r="L67" s="1123">
        <v>0</v>
      </c>
      <c r="M67" s="1124">
        <v>0</v>
      </c>
      <c r="N67" s="1125">
        <v>0</v>
      </c>
      <c r="O67" s="1126">
        <v>0</v>
      </c>
      <c r="P67" s="1127">
        <v>0</v>
      </c>
      <c r="Q67" s="1128">
        <v>0</v>
      </c>
      <c r="R67" s="1129">
        <v>0</v>
      </c>
      <c r="S67" s="1130">
        <v>0</v>
      </c>
      <c r="T67" s="1131">
        <v>0</v>
      </c>
      <c r="U67" s="1132">
        <v>0</v>
      </c>
      <c r="V67" s="1133">
        <v>0</v>
      </c>
      <c r="W67" s="1134">
        <v>0</v>
      </c>
      <c r="X67" s="1135">
        <v>0</v>
      </c>
      <c r="Y67" s="1136">
        <v>0</v>
      </c>
      <c r="Z67" s="1137">
        <v>0</v>
      </c>
      <c r="AA67" s="1138">
        <v>0</v>
      </c>
      <c r="AB67" s="1139">
        <v>0</v>
      </c>
      <c r="AC67" s="1140">
        <v>0</v>
      </c>
      <c r="AD67" s="1141">
        <v>0</v>
      </c>
      <c r="AE67" s="1142">
        <v>0</v>
      </c>
      <c r="AF67" s="1143">
        <v>0</v>
      </c>
      <c r="AG67" s="1144">
        <v>0</v>
      </c>
      <c r="AH67" s="1145">
        <v>0</v>
      </c>
      <c r="AI67" s="1146">
        <v>0</v>
      </c>
      <c r="AJ67" s="1147">
        <v>0</v>
      </c>
      <c r="AK67" s="1148">
        <v>0</v>
      </c>
      <c r="AL67" s="1149">
        <v>0</v>
      </c>
      <c r="AM67" s="1150">
        <v>0</v>
      </c>
      <c r="AN67" s="1151">
        <v>0</v>
      </c>
      <c r="AO67" s="1152">
        <v>0</v>
      </c>
      <c r="AP67" s="1153">
        <v>0</v>
      </c>
      <c r="AQ67" s="1154">
        <v>0</v>
      </c>
      <c r="AR67" s="1155">
        <v>0</v>
      </c>
      <c r="AS67" s="1156">
        <v>0</v>
      </c>
      <c r="AT67" s="1157">
        <v>0</v>
      </c>
      <c r="AU67" s="1158">
        <v>0</v>
      </c>
      <c r="AV67" s="1159">
        <v>0</v>
      </c>
      <c r="AW67" s="1160">
        <v>0</v>
      </c>
      <c r="AX67" s="1161">
        <v>0</v>
      </c>
      <c r="AY67" s="1162">
        <v>0</v>
      </c>
      <c r="AZ67" s="1163">
        <v>0</v>
      </c>
      <c r="BA67" s="1164">
        <v>0</v>
      </c>
      <c r="BB67" s="1165">
        <v>0</v>
      </c>
      <c r="BC67" s="1166">
        <v>0</v>
      </c>
      <c r="BD67" s="1167">
        <v>0</v>
      </c>
      <c r="BE67" s="1168">
        <v>0</v>
      </c>
      <c r="BF67" s="1169">
        <v>0</v>
      </c>
      <c r="BG67" s="1170">
        <v>0</v>
      </c>
      <c r="BH67" s="1171">
        <v>0</v>
      </c>
      <c r="BI67" s="1172">
        <v>0</v>
      </c>
      <c r="BJ67" s="1173">
        <v>0</v>
      </c>
      <c r="BK67" s="1174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75" t="s">
        <v>19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76" t="s">
        <v>56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77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19.755828130000005</v>
      </c>
      <c r="I71" s="7">
        <f t="shared" si="18"/>
        <v>3.945408</v>
      </c>
      <c r="J71" s="7">
        <f t="shared" si="18"/>
        <v>0</v>
      </c>
      <c r="K71" s="7">
        <f t="shared" si="18"/>
        <v>0</v>
      </c>
      <c r="L71" s="7">
        <f t="shared" si="18"/>
        <v>5.5003016899999997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12.725600189999998</v>
      </c>
      <c r="S71" s="7">
        <f t="shared" si="18"/>
        <v>5.8614930000000003E-2</v>
      </c>
      <c r="T71" s="7">
        <f t="shared" si="18"/>
        <v>0</v>
      </c>
      <c r="U71" s="7">
        <f t="shared" si="18"/>
        <v>0</v>
      </c>
      <c r="V71" s="7">
        <f t="shared" si="18"/>
        <v>0.25138756000000001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9.1030879999999995E-2</v>
      </c>
      <c r="AC71" s="7">
        <f t="shared" si="18"/>
        <v>0.67209050999999997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5.4884500000000003E-2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397.88506824999996</v>
      </c>
      <c r="AW71" s="7">
        <f t="shared" si="18"/>
        <v>15.867245649999999</v>
      </c>
      <c r="AX71" s="7">
        <f t="shared" si="18"/>
        <v>4.167879E-2</v>
      </c>
      <c r="AY71" s="7">
        <f t="shared" si="18"/>
        <v>0</v>
      </c>
      <c r="AZ71" s="7">
        <f t="shared" si="18"/>
        <v>27.280578130000002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25.934471350000003</v>
      </c>
      <c r="BG71" s="7">
        <f t="shared" si="18"/>
        <v>0.31968599999999997</v>
      </c>
      <c r="BH71" s="7">
        <f t="shared" si="18"/>
        <v>0</v>
      </c>
      <c r="BI71" s="7">
        <f t="shared" si="18"/>
        <v>0</v>
      </c>
      <c r="BJ71" s="7">
        <f t="shared" si="18"/>
        <v>0.70510800000000007</v>
      </c>
      <c r="BK71" s="7">
        <f t="shared" si="18"/>
        <v>511.08898255999992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79" t="s">
        <v>57</v>
      </c>
      <c r="B73" s="1178" t="s">
        <v>58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81" t="s">
        <v>16</v>
      </c>
      <c r="B74" s="1180" t="s">
        <v>58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82" t="s">
        <v>18</v>
      </c>
      <c r="C75" s="1183">
        <v>0</v>
      </c>
      <c r="D75" s="1184">
        <v>0</v>
      </c>
      <c r="E75" s="1185">
        <v>0</v>
      </c>
      <c r="F75" s="1186">
        <v>0</v>
      </c>
      <c r="G75" s="1187">
        <v>0</v>
      </c>
      <c r="H75" s="1188">
        <v>0</v>
      </c>
      <c r="I75" s="1189">
        <v>0</v>
      </c>
      <c r="J75" s="1190">
        <v>0</v>
      </c>
      <c r="K75" s="1191">
        <v>0</v>
      </c>
      <c r="L75" s="1192">
        <v>0</v>
      </c>
      <c r="M75" s="1193">
        <v>0</v>
      </c>
      <c r="N75" s="1194">
        <v>0</v>
      </c>
      <c r="O75" s="1195">
        <v>0</v>
      </c>
      <c r="P75" s="1196">
        <v>0</v>
      </c>
      <c r="Q75" s="1197">
        <v>0</v>
      </c>
      <c r="R75" s="1198">
        <v>0</v>
      </c>
      <c r="S75" s="1199">
        <v>0</v>
      </c>
      <c r="T75" s="1200">
        <v>0</v>
      </c>
      <c r="U75" s="1201">
        <v>0</v>
      </c>
      <c r="V75" s="1202">
        <v>0</v>
      </c>
      <c r="W75" s="1203">
        <v>0</v>
      </c>
      <c r="X75" s="1204">
        <v>0</v>
      </c>
      <c r="Y75" s="1205">
        <v>0</v>
      </c>
      <c r="Z75" s="1206">
        <v>0</v>
      </c>
      <c r="AA75" s="1207">
        <v>0</v>
      </c>
      <c r="AB75" s="1208">
        <v>0</v>
      </c>
      <c r="AC75" s="1209">
        <v>0</v>
      </c>
      <c r="AD75" s="1210">
        <v>0</v>
      </c>
      <c r="AE75" s="1211">
        <v>0</v>
      </c>
      <c r="AF75" s="1212">
        <v>0</v>
      </c>
      <c r="AG75" s="1213">
        <v>0</v>
      </c>
      <c r="AH75" s="1214">
        <v>0</v>
      </c>
      <c r="AI75" s="1215">
        <v>0</v>
      </c>
      <c r="AJ75" s="1216">
        <v>0</v>
      </c>
      <c r="AK75" s="1217">
        <v>0</v>
      </c>
      <c r="AL75" s="1218">
        <v>0</v>
      </c>
      <c r="AM75" s="1219">
        <v>0</v>
      </c>
      <c r="AN75" s="1220">
        <v>0</v>
      </c>
      <c r="AO75" s="1221">
        <v>0</v>
      </c>
      <c r="AP75" s="1222">
        <v>0</v>
      </c>
      <c r="AQ75" s="1223">
        <v>0</v>
      </c>
      <c r="AR75" s="1224">
        <v>0</v>
      </c>
      <c r="AS75" s="1225">
        <v>0</v>
      </c>
      <c r="AT75" s="1226">
        <v>0</v>
      </c>
      <c r="AU75" s="1227">
        <v>0</v>
      </c>
      <c r="AV75" s="1228">
        <v>0</v>
      </c>
      <c r="AW75" s="1229">
        <v>0</v>
      </c>
      <c r="AX75" s="1230">
        <v>0</v>
      </c>
      <c r="AY75" s="1231">
        <v>0</v>
      </c>
      <c r="AZ75" s="1232">
        <v>0</v>
      </c>
      <c r="BA75" s="1233">
        <v>0</v>
      </c>
      <c r="BB75" s="1234">
        <v>0</v>
      </c>
      <c r="BC75" s="1235">
        <v>0</v>
      </c>
      <c r="BD75" s="1236">
        <v>0</v>
      </c>
      <c r="BE75" s="1237">
        <v>0</v>
      </c>
      <c r="BF75" s="1238">
        <v>0</v>
      </c>
      <c r="BG75" s="1239">
        <v>0</v>
      </c>
      <c r="BH75" s="1240">
        <v>0</v>
      </c>
      <c r="BI75" s="1241">
        <v>0</v>
      </c>
      <c r="BJ75" s="1242">
        <v>0</v>
      </c>
      <c r="BK75" s="1243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45" t="s">
        <v>19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44" t="s">
        <v>59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46" t="s">
        <v>60</v>
      </c>
      <c r="B84" s="3"/>
      <c r="C84" s="7"/>
      <c r="D84" s="7"/>
      <c r="E84" s="7"/>
      <c r="F84" s="7"/>
      <c r="G84" s="7"/>
      <c r="H84" s="7"/>
      <c r="I84" s="1250" t="s">
        <v>61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47" t="s">
        <v>62</v>
      </c>
      <c r="B85" s="3"/>
      <c r="C85" s="7"/>
      <c r="D85" s="7"/>
      <c r="E85" s="7"/>
      <c r="F85" s="7"/>
      <c r="G85" s="7"/>
      <c r="H85" s="7"/>
      <c r="I85" s="1251" t="s">
        <v>63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52" t="s">
        <v>64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53" t="s">
        <v>65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48" t="s">
        <v>66</v>
      </c>
      <c r="B88" s="3"/>
      <c r="C88" s="7"/>
      <c r="D88" s="7"/>
      <c r="E88" s="7"/>
      <c r="F88" s="7"/>
      <c r="G88" s="7"/>
      <c r="H88" s="7"/>
      <c r="I88" s="1254" t="s">
        <v>67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49" t="s">
        <v>68</v>
      </c>
      <c r="B89" s="3"/>
      <c r="C89" s="7"/>
      <c r="D89" s="7"/>
      <c r="E89" s="7"/>
      <c r="F89" s="7"/>
      <c r="G89" s="7"/>
      <c r="H89" s="7"/>
      <c r="I89" s="1255" t="s">
        <v>69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HP</cp:lastModifiedBy>
  <dcterms:created xsi:type="dcterms:W3CDTF">2021-05-25T08:05:00Z</dcterms:created>
  <dcterms:modified xsi:type="dcterms:W3CDTF">2023-03-07T05:23:59Z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